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24226"/>
  <xr:revisionPtr revIDLastSave="0" documentId="13_ncr:1_{76ADE1CE-44A8-4253-A51E-99AC874EC96C}" xr6:coauthVersionLast="47" xr6:coauthVersionMax="47" xr10:uidLastSave="{00000000-0000-0000-0000-000000000000}"/>
  <bookViews>
    <workbookView xWindow="-120" yWindow="-120" windowWidth="29040" windowHeight="15720" tabRatio="829" xr2:uid="{00000000-000D-0000-FFFF-FFFF00000000}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#REF!</definedName>
    <definedName name="IMPACT">#REF!</definedName>
    <definedName name="INCR75">#REF!</definedName>
    <definedName name="INCRATE">#REF!</definedName>
    <definedName name="INTTR">#REF!</definedName>
    <definedName name="LOAD">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41" l="1"/>
  <c r="D4" i="40"/>
  <c r="E4" i="39" l="1"/>
  <c r="C4" i="34" l="1"/>
  <c r="F4" i="36"/>
  <c r="F4" i="33"/>
  <c r="F4" i="32" l="1"/>
  <c r="E4" i="31" l="1"/>
  <c r="F4" i="30" l="1"/>
  <c r="C4" i="38" l="1"/>
  <c r="F4" i="28"/>
  <c r="C4" i="24" l="1"/>
  <c r="C4" i="42" l="1"/>
  <c r="A103" i="17" l="1"/>
  <c r="A115" i="34"/>
  <c r="A116" i="34" s="1"/>
  <c r="A117" i="34" s="1"/>
  <c r="A138" i="36" l="1"/>
  <c r="A139" i="36" s="1"/>
  <c r="A140" i="36" s="1"/>
  <c r="A138" i="33"/>
  <c r="A139" i="33" s="1"/>
  <c r="A140" i="33" s="1"/>
  <c r="A40" i="31" l="1"/>
  <c r="A41" i="31" s="1"/>
  <c r="A42" i="31" s="1"/>
  <c r="A43" i="31" s="1"/>
  <c r="A44" i="31" s="1"/>
  <c r="A45" i="31" s="1"/>
  <c r="A129" i="30" l="1"/>
  <c r="A130" i="30" s="1"/>
  <c r="A131" i="30" s="1"/>
  <c r="A128" i="38" l="1"/>
  <c r="A129" i="38" s="1"/>
  <c r="A130" i="38" s="1"/>
  <c r="A128" i="28"/>
  <c r="A129" i="28" s="1"/>
  <c r="A130" i="28" s="1"/>
  <c r="A128" i="26" l="1"/>
  <c r="A129" i="21" l="1"/>
  <c r="A130" i="21" s="1"/>
  <c r="A131" i="21" s="1"/>
  <c r="A98" i="19" l="1"/>
  <c r="A99" i="19" s="1"/>
  <c r="A100" i="19" s="1"/>
  <c r="A96" i="17" l="1"/>
  <c r="A97" i="17" s="1"/>
  <c r="A98" i="17" s="1"/>
  <c r="A99" i="17" s="1"/>
  <c r="A100" i="17" s="1"/>
  <c r="A101" i="17" s="1"/>
  <c r="A102" i="17" s="1"/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l="1"/>
  <c r="A73" i="32" s="1"/>
  <c r="A74" i="32" s="1"/>
  <c r="A75" i="32" s="1"/>
  <c r="A76" i="32" s="1"/>
  <c r="A77" i="32" s="1"/>
  <c r="A8" i="3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<sst xmlns="http://schemas.openxmlformats.org/spreadsheetml/2006/main" count="122" uniqueCount="83">
  <si>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</si>
  <si>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</si>
  <si>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</si>
  <si>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</si>
  <si>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</si>
  <si>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</si>
  <si>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</si>
  <si>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</si>
  <si>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</si>
  <si>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</si>
  <si>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</si>
  <si>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</si>
  <si>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</si>
  <si>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</si>
  <si>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</si>
  <si>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</si>
  <si>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</si>
  <si>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</si>
  <si>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</si>
  <si>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</si>
  <si>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</si>
  <si>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</si>
  <si>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</si>
  <si>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</si>
  <si>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</si>
  <si>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</si>
  <si>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</si>
  <si>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</si>
  <si>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</si>
  <si>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</si>
  <si>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</si>
  <si>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</si>
  <si>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</si>
  <si>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</si>
  <si>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</si>
  <si>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</si>
  <si>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</si>
  <si>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</si>
  <si>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</si>
  <si>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</si>
  <si>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</si>
  <si>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</si>
  <si>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</si>
  <si>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</si>
  <si>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</si>
  <si>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</si>
  <si>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</si>
  <si>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</si>
  <si>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</si>
  <si>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</si>
  <si>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</si>
  <si>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</si>
  <si>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</si>
  <si>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</si>
  <si>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</si>
  <si>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</si>
  <si>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</si>
  <si>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</si>
  <si>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</si>
  <si>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</si>
  <si>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</si>
  <si>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</si>
  <si>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</si>
  <si>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</si>
  <si>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</si>
  <si>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</si>
  <si>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</si>
  <si>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</si>
  <si>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</si>
  <si>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</si>
  <si>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Column1</t>
  </si>
  <si>
    <t>Column2</t>
  </si>
  <si>
    <t>2024 Income rate</t>
  </si>
  <si>
    <t>2024 Cost rate</t>
  </si>
  <si>
    <t>Projected Difference between Total Medicare Expenditures and Dedicated Financing Sources, as a Percentage of Total Expenditures</t>
  </si>
  <si>
    <t>Payable benefits</t>
  </si>
  <si>
    <t>Income rate2</t>
  </si>
  <si>
    <t>2025 Income rate</t>
  </si>
  <si>
    <t>2025 Cost rate</t>
  </si>
  <si>
    <t>Present Value of Cumulative HI Taxes Less Expenditures through Year Shown, Evaluated under Current-Law Tax Rates and Legislated Expenditures [Present value as of January 1, 2025; in trillions]</t>
  </si>
  <si>
    <t>Comparison of Average Monthly SMI Benefits, Premiums, and Cost-Sharing to the Average Monthly Social Security Benefit [Amounts in constant 2024 dollars]</t>
  </si>
  <si>
    <t>Actuarial Status of the Part B Account in the SMI Trust Fund through Calendar Year 2025</t>
  </si>
  <si>
    <t>Part B premium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</si>
</sst>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</numFmts>
  <fonts count="11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  <font>
      <sz val="10"/>
      <name val="Times New Roman"/>
    </font>
    <font>
      <sz val="8"/>
      <name val="Times New Roman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117">
    <xf numFmtId="164" fontId="0" fillId="0" borderId="0" xfId="0"/>
    <xf numFmtId="0" fontId="1" fillId="0" borderId="0" xfId="3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3" applyNumberFormat="1" applyFont="1"/>
    <xf numFmtId="0" fontId="1" fillId="0" borderId="0" xfId="3" applyAlignment="1">
      <alignment vertical="top"/>
    </xf>
    <xf numFmtId="164" fontId="0" fillId="0" borderId="0" xfId="0" applyAlignment="1">
      <alignment horizontal="right"/>
    </xf>
    <xf numFmtId="10" fontId="0" fillId="0" borderId="0" xfId="0" applyNumberFormat="1" applyAlignment="1">
      <alignment horizontal="right"/>
    </xf>
    <xf numFmtId="10" fontId="4" fillId="0" borderId="0" xfId="0" applyNumberFormat="1" applyFont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Alignment="1">
      <alignment horizontal="left"/>
    </xf>
    <xf numFmtId="164" fontId="4" fillId="0" borderId="0" xfId="0" applyFont="1"/>
    <xf numFmtId="164" fontId="0" fillId="0" borderId="0" xfId="0" applyAlignment="1">
      <alignment vertical="top"/>
    </xf>
    <xf numFmtId="0" fontId="3" fillId="0" borderId="0" xfId="4" applyFont="1" applyAlignment="1">
      <alignment horizontal="right"/>
    </xf>
    <xf numFmtId="167" fontId="3" fillId="0" borderId="0" xfId="5" applyNumberFormat="1" applyFont="1" applyAlignment="1">
      <alignment horizontal="right"/>
    </xf>
    <xf numFmtId="9" fontId="5" fillId="0" borderId="0" xfId="4" applyNumberFormat="1" applyFont="1" applyAlignment="1">
      <alignment horizontal="center"/>
    </xf>
    <xf numFmtId="0" fontId="3" fillId="0" borderId="0" xfId="6" applyFont="1"/>
    <xf numFmtId="168" fontId="1" fillId="0" borderId="0" xfId="6" applyNumberFormat="1" applyFont="1"/>
    <xf numFmtId="0" fontId="1" fillId="0" borderId="0" xfId="6" applyFont="1"/>
    <xf numFmtId="169" fontId="1" fillId="0" borderId="0" xfId="6" applyNumberFormat="1" applyFont="1"/>
    <xf numFmtId="0" fontId="1" fillId="0" borderId="0" xfId="6" applyFont="1" applyAlignment="1">
      <alignment horizontal="center"/>
    </xf>
    <xf numFmtId="0" fontId="1" fillId="0" borderId="0" xfId="6" applyFont="1" applyAlignment="1">
      <alignment horizontal="left"/>
    </xf>
    <xf numFmtId="0" fontId="1" fillId="0" borderId="0" xfId="6" applyFont="1" applyAlignment="1">
      <alignment horizontal="left" vertical="top"/>
    </xf>
    <xf numFmtId="0" fontId="3" fillId="0" borderId="0" xfId="4" applyFont="1"/>
    <xf numFmtId="0" fontId="3" fillId="0" borderId="0" xfId="4" applyFont="1" applyAlignment="1">
      <alignment horizontal="left" vertical="top"/>
    </xf>
    <xf numFmtId="0" fontId="7" fillId="0" borderId="0" xfId="4" applyFont="1"/>
    <xf numFmtId="171" fontId="4" fillId="0" borderId="0" xfId="6" applyNumberFormat="1"/>
    <xf numFmtId="165" fontId="1" fillId="0" borderId="0" xfId="6" applyNumberFormat="1" applyFont="1"/>
    <xf numFmtId="171" fontId="1" fillId="0" borderId="0" xfId="6" applyNumberFormat="1" applyFont="1"/>
    <xf numFmtId="0" fontId="4" fillId="0" borderId="0" xfId="6"/>
    <xf numFmtId="0" fontId="5" fillId="0" borderId="0" xfId="6" applyFont="1"/>
    <xf numFmtId="10" fontId="1" fillId="0" borderId="0" xfId="6" applyNumberFormat="1" applyFont="1"/>
    <xf numFmtId="3" fontId="1" fillId="0" borderId="0" xfId="6" applyNumberFormat="1" applyFont="1"/>
    <xf numFmtId="1" fontId="1" fillId="0" borderId="0" xfId="6" applyNumberFormat="1" applyFont="1"/>
    <xf numFmtId="0" fontId="1" fillId="0" borderId="0" xfId="10" applyFont="1"/>
    <xf numFmtId="0" fontId="1" fillId="0" borderId="0" xfId="10" applyFont="1" applyAlignment="1">
      <alignment horizontal="left" vertical="top"/>
    </xf>
    <xf numFmtId="166" fontId="0" fillId="0" borderId="0" xfId="1" applyNumberFormat="1" applyFont="1"/>
    <xf numFmtId="166" fontId="0" fillId="2" borderId="0" xfId="1" applyNumberFormat="1" applyFont="1" applyFill="1"/>
    <xf numFmtId="166" fontId="0" fillId="0" borderId="0" xfId="1" applyNumberFormat="1" applyFont="1" applyFill="1"/>
    <xf numFmtId="0" fontId="1" fillId="0" borderId="0" xfId="0" applyNumberFormat="1" applyFont="1"/>
    <xf numFmtId="10" fontId="4" fillId="0" borderId="0" xfId="2" applyNumberFormat="1" applyFont="1"/>
    <xf numFmtId="0" fontId="4" fillId="0" borderId="0" xfId="2" applyNumberFormat="1" applyFont="1"/>
    <xf numFmtId="10" fontId="4" fillId="0" borderId="0" xfId="3" applyNumberFormat="1" applyFont="1" applyAlignment="1">
      <alignment horizontal="left"/>
    </xf>
    <xf numFmtId="1" fontId="0" fillId="0" borderId="0" xfId="1" applyNumberFormat="1" applyFont="1"/>
    <xf numFmtId="164" fontId="0" fillId="0" borderId="0" xfId="0" applyAlignment="1">
      <alignment horizontal="center"/>
    </xf>
    <xf numFmtId="10" fontId="0" fillId="0" borderId="0" xfId="0" applyNumberFormat="1"/>
    <xf numFmtId="0" fontId="1" fillId="0" borderId="0" xfId="10" applyFont="1" applyAlignment="1">
      <alignment horizontal="center"/>
    </xf>
    <xf numFmtId="10" fontId="1" fillId="0" borderId="0" xfId="10" applyNumberFormat="1" applyFont="1"/>
    <xf numFmtId="169" fontId="1" fillId="0" borderId="0" xfId="10" applyNumberFormat="1" applyFont="1"/>
    <xf numFmtId="165" fontId="1" fillId="0" borderId="0" xfId="10" applyNumberFormat="1" applyFont="1"/>
    <xf numFmtId="3" fontId="1" fillId="0" borderId="0" xfId="10" applyNumberFormat="1" applyFont="1"/>
    <xf numFmtId="10" fontId="1" fillId="0" borderId="0" xfId="9" applyNumberFormat="1" applyFont="1"/>
    <xf numFmtId="10" fontId="1" fillId="0" borderId="0" xfId="8" applyNumberFormat="1" applyFont="1"/>
    <xf numFmtId="170" fontId="4" fillId="0" borderId="0" xfId="6" applyNumberFormat="1"/>
    <xf numFmtId="0" fontId="1" fillId="0" borderId="0" xfId="4" applyAlignment="1">
      <alignment horizontal="center" vertical="top"/>
    </xf>
    <xf numFmtId="0" fontId="1" fillId="0" borderId="0" xfId="4" applyAlignment="1">
      <alignment horizontal="left" vertical="top"/>
    </xf>
    <xf numFmtId="10" fontId="1" fillId="0" borderId="0" xfId="4" applyNumberFormat="1" applyAlignment="1">
      <alignment horizontal="right" vertical="top"/>
    </xf>
    <xf numFmtId="0" fontId="1" fillId="0" borderId="0" xfId="7" applyFont="1" applyAlignment="1">
      <alignment horizontal="left" vertical="top"/>
    </xf>
    <xf numFmtId="0" fontId="1" fillId="0" borderId="0" xfId="7" applyFont="1"/>
    <xf numFmtId="0" fontId="1" fillId="0" borderId="0" xfId="7" applyFont="1" applyAlignment="1">
      <alignment horizontal="left"/>
    </xf>
    <xf numFmtId="170" fontId="1" fillId="0" borderId="0" xfId="7" applyNumberFormat="1" applyFont="1"/>
    <xf numFmtId="0" fontId="1" fillId="0" borderId="0" xfId="4"/>
    <xf numFmtId="169" fontId="1" fillId="0" borderId="0" xfId="4" applyNumberFormat="1"/>
    <xf numFmtId="0" fontId="1" fillId="0" borderId="0" xfId="4" applyAlignment="1">
      <alignment horizontal="left"/>
    </xf>
    <xf numFmtId="170" fontId="1" fillId="0" borderId="0" xfId="4" applyNumberFormat="1"/>
    <xf numFmtId="3" fontId="1" fillId="0" borderId="0" xfId="4" applyNumberFormat="1"/>
    <xf numFmtId="9" fontId="1" fillId="0" borderId="0" xfId="4" applyNumberFormat="1"/>
    <xf numFmtId="1" fontId="1" fillId="0" borderId="0" xfId="4" applyNumberFormat="1"/>
    <xf numFmtId="0" fontId="1" fillId="0" borderId="0" xfId="4" applyAlignment="1">
      <alignment horizontal="right"/>
    </xf>
    <xf numFmtId="0" fontId="1" fillId="0" borderId="0" xfId="4" applyAlignment="1">
      <alignment horizontal="center"/>
    </xf>
    <xf numFmtId="3" fontId="1" fillId="0" borderId="0" xfId="4" applyNumberFormat="1" applyAlignment="1">
      <alignment horizontal="right"/>
    </xf>
    <xf numFmtId="164" fontId="0" fillId="0" borderId="0" xfId="0" applyAlignment="1">
      <alignment horizontal="left" vertical="top"/>
    </xf>
    <xf numFmtId="164" fontId="0" fillId="0" borderId="0" xfId="0" applyAlignment="1">
      <alignment horizontal="left"/>
    </xf>
    <xf numFmtId="164" fontId="0" fillId="2" borderId="0" xfId="0" applyFill="1"/>
    <xf numFmtId="168" fontId="4" fillId="0" borderId="0" xfId="3" applyNumberFormat="1" applyFont="1"/>
    <xf numFmtId="2" fontId="0" fillId="0" borderId="0" xfId="0" applyNumberFormat="1"/>
    <xf numFmtId="0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0" fontId="0" fillId="0" borderId="0" xfId="2" applyNumberFormat="1" applyFont="1" applyFill="1" applyBorder="1"/>
    <xf numFmtId="10" fontId="0" fillId="0" borderId="0" xfId="2" applyNumberFormat="1" applyFont="1" applyFill="1"/>
    <xf numFmtId="10" fontId="1" fillId="0" borderId="0" xfId="3" applyNumberFormat="1"/>
    <xf numFmtId="0" fontId="0" fillId="0" borderId="0" xfId="6" applyFont="1" applyAlignment="1">
      <alignment horizontal="left" vertical="top"/>
    </xf>
    <xf numFmtId="0" fontId="8" fillId="0" borderId="0" xfId="3" applyFont="1"/>
    <xf numFmtId="10" fontId="8" fillId="0" borderId="0" xfId="3" applyNumberFormat="1" applyFont="1"/>
    <xf numFmtId="164" fontId="8" fillId="0" borderId="0" xfId="0" applyFont="1"/>
    <xf numFmtId="10" fontId="8" fillId="0" borderId="0" xfId="2" applyNumberFormat="1" applyFont="1" applyFill="1"/>
    <xf numFmtId="10" fontId="8" fillId="0" borderId="0" xfId="0" applyNumberFormat="1" applyFont="1"/>
    <xf numFmtId="164" fontId="8" fillId="0" borderId="0" xfId="0" applyFont="1" applyAlignment="1">
      <alignment horizontal="right"/>
    </xf>
    <xf numFmtId="10" fontId="8" fillId="0" borderId="0" xfId="0" applyNumberFormat="1" applyFont="1" applyAlignment="1">
      <alignment horizontal="right"/>
    </xf>
    <xf numFmtId="0" fontId="9" fillId="0" borderId="0" xfId="3" applyFont="1" applyAlignment="1">
      <alignment horizontal="right"/>
    </xf>
    <xf numFmtId="168" fontId="9" fillId="0" borderId="0" xfId="3" applyNumberFormat="1" applyFont="1"/>
    <xf numFmtId="10" fontId="9" fillId="0" borderId="0" xfId="2" applyNumberFormat="1" applyFont="1"/>
    <xf numFmtId="0" fontId="8" fillId="0" borderId="0" xfId="4" applyFont="1" applyAlignment="1">
      <alignment horizontal="left" vertical="top"/>
    </xf>
    <xf numFmtId="10" fontId="8" fillId="0" borderId="0" xfId="4" applyNumberFormat="1" applyFont="1" applyAlignment="1">
      <alignment horizontal="right" vertical="top"/>
    </xf>
    <xf numFmtId="166" fontId="8" fillId="0" borderId="0" xfId="1" applyNumberFormat="1" applyFont="1"/>
    <xf numFmtId="0" fontId="8" fillId="0" borderId="0" xfId="4" applyFont="1" applyAlignment="1">
      <alignment horizontal="center"/>
    </xf>
    <xf numFmtId="3" fontId="8" fillId="0" borderId="0" xfId="4" applyNumberFormat="1" applyFont="1" applyAlignment="1">
      <alignment horizontal="right"/>
    </xf>
    <xf numFmtId="0" fontId="0" fillId="0" borderId="0" xfId="4" applyFont="1"/>
    <xf numFmtId="9" fontId="0" fillId="0" borderId="0" xfId="4" applyNumberFormat="1" applyFont="1"/>
    <xf numFmtId="1" fontId="0" fillId="0" borderId="0" xfId="4" applyNumberFormat="1" applyFont="1"/>
    <xf numFmtId="0" fontId="8" fillId="0" borderId="0" xfId="6" applyFont="1"/>
    <xf numFmtId="168" fontId="8" fillId="0" borderId="0" xfId="6" applyNumberFormat="1" applyFont="1"/>
    <xf numFmtId="0" fontId="10" fillId="0" borderId="0" xfId="6" applyFont="1"/>
    <xf numFmtId="0" fontId="8" fillId="0" borderId="0" xfId="4" applyFont="1"/>
    <xf numFmtId="170" fontId="8" fillId="0" borderId="0" xfId="4" applyNumberFormat="1" applyFont="1"/>
    <xf numFmtId="0" fontId="0" fillId="0" borderId="0" xfId="7" applyFont="1"/>
    <xf numFmtId="170" fontId="0" fillId="0" borderId="0" xfId="7" applyNumberFormat="1" applyFont="1"/>
    <xf numFmtId="165" fontId="8" fillId="0" borderId="0" xfId="6" applyNumberFormat="1" applyFont="1"/>
    <xf numFmtId="0" fontId="8" fillId="0" borderId="0" xfId="6" applyFont="1" applyAlignment="1">
      <alignment horizontal="center"/>
    </xf>
    <xf numFmtId="10" fontId="8" fillId="0" borderId="0" xfId="6" applyNumberFormat="1" applyFont="1"/>
    <xf numFmtId="3" fontId="8" fillId="0" borderId="0" xfId="6" applyNumberFormat="1" applyFont="1"/>
    <xf numFmtId="0" fontId="8" fillId="0" borderId="0" xfId="10" applyFont="1" applyAlignment="1">
      <alignment horizontal="center"/>
    </xf>
    <xf numFmtId="10" fontId="8" fillId="0" borderId="0" xfId="10" applyNumberFormat="1" applyFont="1"/>
    <xf numFmtId="0" fontId="8" fillId="0" borderId="0" xfId="10" applyFont="1"/>
  </cellXfs>
  <cellStyles count="11">
    <cellStyle name="Comma 3" xfId="5" xr:uid="{00000000-0005-0000-0000-000000000000}"/>
    <cellStyle name="Currency" xfId="1" builtinId="4"/>
    <cellStyle name="Normal" xfId="0" builtinId="0" customBuiltin="1"/>
    <cellStyle name="Normal 2" xfId="4" xr:uid="{00000000-0005-0000-0000-000003000000}"/>
    <cellStyle name="Normal 3" xfId="6" xr:uid="{00000000-0005-0000-0000-000004000000}"/>
    <cellStyle name="Normal 4" xfId="7" xr:uid="{00000000-0005-0000-0000-000005000000}"/>
    <cellStyle name="Normal_General revenue funding" xfId="10" xr:uid="{00000000-0005-0000-0000-000006000000}"/>
    <cellStyle name="Normal_sheet" xfId="3" xr:uid="{00000000-0005-0000-0000-000007000000}"/>
    <cellStyle name="Normal_Sheet4" xfId="9" xr:uid="{00000000-0005-0000-0000-000008000000}"/>
    <cellStyle name="Percent" xfId="2" builtinId="5"/>
    <cellStyle name="Percent 2" xfId="8" xr:uid="{00000000-0005-0000-0000-00000A000000}"/>
  </cellStyles>
  <dxfs count="1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70" formatCode="0.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70" formatCode="0.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70" formatCode="0.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69" formatCode="0.0000"/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" formatCode="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2" formatCode="0.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V.C1'!$A$3:$A$103</c:f>
              <c:numCache>
                <c:formatCode>General_)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</c:numCache>
            </c:numRef>
          </c:xVal>
          <c:yVal>
            <c:numRef>
              <c:f>'I.1 &amp; V.C1'!$B$3:$B$103</c:f>
              <c:numCache>
                <c:formatCode>0.00%</c:formatCode>
                <c:ptCount val="101"/>
                <c:pt idx="0">
                  <c:v>2.1913033633987437E-2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3.1364635806586175E-2</c:v>
                </c:pt>
                <c:pt idx="10">
                  <c:v>3.4752755272499609E-2</c:v>
                </c:pt>
                <c:pt idx="11">
                  <c:v>3.4813786870888506E-2</c:v>
                </c:pt>
                <c:pt idx="12">
                  <c:v>3.5165014686242696E-2</c:v>
                </c:pt>
                <c:pt idx="13">
                  <c:v>3.517187861938053E-2</c:v>
                </c:pt>
                <c:pt idx="14">
                  <c:v>3.4957212719445879E-2</c:v>
                </c:pt>
                <c:pt idx="15">
                  <c:v>3.5104633985217959E-2</c:v>
                </c:pt>
                <c:pt idx="16">
                  <c:v>3.5505561346775696E-2</c:v>
                </c:pt>
                <c:pt idx="17">
                  <c:v>3.6032232845005271E-2</c:v>
                </c:pt>
                <c:pt idx="18">
                  <c:v>3.6109718114671285E-2</c:v>
                </c:pt>
                <c:pt idx="19">
                  <c:v>3.6383499690897325E-2</c:v>
                </c:pt>
                <c:pt idx="20">
                  <c:v>3.7437184886417806E-2</c:v>
                </c:pt>
                <c:pt idx="21">
                  <c:v>3.9108824366622788E-2</c:v>
                </c:pt>
                <c:pt idx="22">
                  <c:v>3.7871480381039706E-2</c:v>
                </c:pt>
                <c:pt idx="23">
                  <c:v>3.6688280871372263E-2</c:v>
                </c:pt>
                <c:pt idx="24">
                  <c:v>3.7407376020775394E-2</c:v>
                </c:pt>
                <c:pt idx="25">
                  <c:v>3.8315466835085986E-2</c:v>
                </c:pt>
                <c:pt idx="26">
                  <c:v>3.9431050078249825E-2</c:v>
                </c:pt>
                <c:pt idx="27">
                  <c:v>4.1322078337338239E-2</c:v>
                </c:pt>
                <c:pt idx="28">
                  <c:v>4.3179331083438383E-2</c:v>
                </c:pt>
                <c:pt idx="29">
                  <c:v>4.4671545838919323E-2</c:v>
                </c:pt>
                <c:pt idx="30">
                  <c:v>4.6326143823320037E-2</c:v>
                </c:pt>
                <c:pt idx="31">
                  <c:v>4.7821218512047937E-2</c:v>
                </c:pt>
                <c:pt idx="32">
                  <c:v>4.9007006478788293E-2</c:v>
                </c:pt>
                <c:pt idx="33">
                  <c:v>5.0104889719371798E-2</c:v>
                </c:pt>
                <c:pt idx="34">
                  <c:v>5.2226533513744941E-2</c:v>
                </c:pt>
                <c:pt idx="35">
                  <c:v>5.3563190867594986E-2</c:v>
                </c:pt>
                <c:pt idx="36">
                  <c:v>5.4795153778873174E-2</c:v>
                </c:pt>
                <c:pt idx="37">
                  <c:v>5.5935432914435326E-2</c:v>
                </c:pt>
                <c:pt idx="38">
                  <c:v>5.6935250363712844E-2</c:v>
                </c:pt>
                <c:pt idx="39">
                  <c:v>5.7787395860856947E-2</c:v>
                </c:pt>
                <c:pt idx="40">
                  <c:v>5.8543884248354369E-2</c:v>
                </c:pt>
                <c:pt idx="41">
                  <c:v>5.9248081658883595E-2</c:v>
                </c:pt>
                <c:pt idx="42">
                  <c:v>5.9865119915922957E-2</c:v>
                </c:pt>
                <c:pt idx="43">
                  <c:v>6.0402381122959668E-2</c:v>
                </c:pt>
                <c:pt idx="44">
                  <c:v>6.0826205297207517E-2</c:v>
                </c:pt>
                <c:pt idx="45">
                  <c:v>6.1197042760080436E-2</c:v>
                </c:pt>
                <c:pt idx="46">
                  <c:v>6.1536644612336475E-2</c:v>
                </c:pt>
                <c:pt idx="47">
                  <c:v>6.1815638374545137E-2</c:v>
                </c:pt>
                <c:pt idx="48">
                  <c:v>6.2015150970330279E-2</c:v>
                </c:pt>
                <c:pt idx="49">
                  <c:v>6.2151100935519503E-2</c:v>
                </c:pt>
                <c:pt idx="50">
                  <c:v>6.2202754928843189E-2</c:v>
                </c:pt>
                <c:pt idx="51">
                  <c:v>6.2299976161868394E-2</c:v>
                </c:pt>
                <c:pt idx="52">
                  <c:v>6.2404140664953138E-2</c:v>
                </c:pt>
                <c:pt idx="53">
                  <c:v>6.2514021118493329E-2</c:v>
                </c:pt>
                <c:pt idx="54">
                  <c:v>6.2633600424562466E-2</c:v>
                </c:pt>
                <c:pt idx="55">
                  <c:v>6.278818419363974E-2</c:v>
                </c:pt>
                <c:pt idx="56">
                  <c:v>6.3011398909444599E-2</c:v>
                </c:pt>
                <c:pt idx="57">
                  <c:v>6.3247757582178363E-2</c:v>
                </c:pt>
                <c:pt idx="58">
                  <c:v>6.3477255602153032E-2</c:v>
                </c:pt>
                <c:pt idx="59">
                  <c:v>6.3693202716464309E-2</c:v>
                </c:pt>
                <c:pt idx="60">
                  <c:v>6.3904648365174788E-2</c:v>
                </c:pt>
                <c:pt idx="61">
                  <c:v>6.414717735217168E-2</c:v>
                </c:pt>
                <c:pt idx="62">
                  <c:v>6.4372918284223812E-2</c:v>
                </c:pt>
                <c:pt idx="63">
                  <c:v>6.4617957318917382E-2</c:v>
                </c:pt>
                <c:pt idx="64">
                  <c:v>6.4859320923486646E-2</c:v>
                </c:pt>
                <c:pt idx="65">
                  <c:v>6.5116733321106193E-2</c:v>
                </c:pt>
                <c:pt idx="66">
                  <c:v>6.5400344683546455E-2</c:v>
                </c:pt>
                <c:pt idx="67">
                  <c:v>6.5661821349499411E-2</c:v>
                </c:pt>
                <c:pt idx="68">
                  <c:v>6.5893105694917964E-2</c:v>
                </c:pt>
                <c:pt idx="69">
                  <c:v>6.612498963802689E-2</c:v>
                </c:pt>
                <c:pt idx="70">
                  <c:v>6.63612332043719E-2</c:v>
                </c:pt>
                <c:pt idx="71">
                  <c:v>6.6593334301931206E-2</c:v>
                </c:pt>
                <c:pt idx="72">
                  <c:v>6.6811701495454554E-2</c:v>
                </c:pt>
                <c:pt idx="73">
                  <c:v>6.7047745917740237E-2</c:v>
                </c:pt>
                <c:pt idx="74">
                  <c:v>6.7285336392391606E-2</c:v>
                </c:pt>
                <c:pt idx="75">
                  <c:v>6.7480317892065225E-2</c:v>
                </c:pt>
                <c:pt idx="76">
                  <c:v>6.7629787247704201E-2</c:v>
                </c:pt>
                <c:pt idx="77">
                  <c:v>6.7766204923629628E-2</c:v>
                </c:pt>
                <c:pt idx="78">
                  <c:v>6.7870276897907686E-2</c:v>
                </c:pt>
                <c:pt idx="79">
                  <c:v>6.7971624560167934E-2</c:v>
                </c:pt>
                <c:pt idx="80">
                  <c:v>6.8051399748614724E-2</c:v>
                </c:pt>
                <c:pt idx="81">
                  <c:v>6.812767034578654E-2</c:v>
                </c:pt>
                <c:pt idx="82">
                  <c:v>6.818688790663105E-2</c:v>
                </c:pt>
                <c:pt idx="83">
                  <c:v>6.8211307936337867E-2</c:v>
                </c:pt>
                <c:pt idx="84">
                  <c:v>6.8223365025949931E-2</c:v>
                </c:pt>
                <c:pt idx="85">
                  <c:v>6.8202606444126318E-2</c:v>
                </c:pt>
                <c:pt idx="86">
                  <c:v>6.8176526898773904E-2</c:v>
                </c:pt>
                <c:pt idx="87">
                  <c:v>6.8078573692652133E-2</c:v>
                </c:pt>
                <c:pt idx="88">
                  <c:v>6.80008772485476E-2</c:v>
                </c:pt>
                <c:pt idx="89">
                  <c:v>6.7919929824447431E-2</c:v>
                </c:pt>
                <c:pt idx="90">
                  <c:v>6.7817441227230643E-2</c:v>
                </c:pt>
                <c:pt idx="91">
                  <c:v>6.7720562791820621E-2</c:v>
                </c:pt>
                <c:pt idx="92">
                  <c:v>6.7618545287993492E-2</c:v>
                </c:pt>
                <c:pt idx="93">
                  <c:v>6.7526836469413432E-2</c:v>
                </c:pt>
                <c:pt idx="94">
                  <c:v>6.7435570769272743E-2</c:v>
                </c:pt>
                <c:pt idx="95">
                  <c:v>6.7342349651014266E-2</c:v>
                </c:pt>
                <c:pt idx="96">
                  <c:v>6.7253552048722562E-2</c:v>
                </c:pt>
                <c:pt idx="97">
                  <c:v>6.7166387744209244E-2</c:v>
                </c:pt>
                <c:pt idx="98">
                  <c:v>6.7088722732052061E-2</c:v>
                </c:pt>
                <c:pt idx="99">
                  <c:v>6.70223911680769E-2</c:v>
                </c:pt>
                <c:pt idx="100">
                  <c:v>6.6968244940922933E-2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2-4304-B54A-8A111D28EC0F}"/>
            </c:ext>
          </c:extLst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V.C1'!$A$3:$A$103</c:f>
              <c:numCache>
                <c:formatCode>General_)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</c:numCache>
            </c:numRef>
          </c:xVal>
          <c:yVal>
            <c:numRef>
              <c:f>'I.1 &amp; V.C1'!$C$3:$C$103</c:f>
              <c:numCache>
                <c:formatCode>0.00%</c:formatCode>
                <c:ptCount val="101"/>
                <c:pt idx="0">
                  <c:v>2.1913033633987437E-2</c:v>
                </c:pt>
                <c:pt idx="1">
                  <c:v>2.335626044640883E-2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3.1364635806586175E-2</c:v>
                </c:pt>
                <c:pt idx="10">
                  <c:v>3.4752761989523366E-2</c:v>
                </c:pt>
                <c:pt idx="11">
                  <c:v>3.4813789917015052E-2</c:v>
                </c:pt>
                <c:pt idx="12">
                  <c:v>3.5165017163589905E-2</c:v>
                </c:pt>
                <c:pt idx="13">
                  <c:v>3.5171886146632025E-2</c:v>
                </c:pt>
                <c:pt idx="14">
                  <c:v>3.4957212719445879E-2</c:v>
                </c:pt>
                <c:pt idx="15">
                  <c:v>3.5104633985217959E-2</c:v>
                </c:pt>
                <c:pt idx="16">
                  <c:v>3.5505561346775696E-2</c:v>
                </c:pt>
                <c:pt idx="17">
                  <c:v>3.6032232845005271E-2</c:v>
                </c:pt>
                <c:pt idx="18">
                  <c:v>3.6109718114671285E-2</c:v>
                </c:pt>
                <c:pt idx="19">
                  <c:v>3.6383499690897325E-2</c:v>
                </c:pt>
                <c:pt idx="20">
                  <c:v>3.7437184886417806E-2</c:v>
                </c:pt>
                <c:pt idx="21">
                  <c:v>3.9108824366622788E-2</c:v>
                </c:pt>
                <c:pt idx="22">
                  <c:v>3.7871480381039706E-2</c:v>
                </c:pt>
                <c:pt idx="23">
                  <c:v>3.6688280871372263E-2</c:v>
                </c:pt>
                <c:pt idx="24">
                  <c:v>3.7407376020775394E-2</c:v>
                </c:pt>
                <c:pt idx="25">
                  <c:v>3.8315466835085986E-2</c:v>
                </c:pt>
                <c:pt idx="26">
                  <c:v>3.9431050078249825E-2</c:v>
                </c:pt>
                <c:pt idx="27">
                  <c:v>4.1322078337333007E-2</c:v>
                </c:pt>
                <c:pt idx="28">
                  <c:v>4.3180520043421357E-2</c:v>
                </c:pt>
                <c:pt idx="29">
                  <c:v>4.4688145849445499E-2</c:v>
                </c:pt>
                <c:pt idx="30">
                  <c:v>4.6372490476749212E-2</c:v>
                </c:pt>
                <c:pt idx="31">
                  <c:v>4.7911958929067973E-2</c:v>
                </c:pt>
                <c:pt idx="32">
                  <c:v>4.9151836598563647E-2</c:v>
                </c:pt>
                <c:pt idx="33">
                  <c:v>5.0316724207753266E-2</c:v>
                </c:pt>
                <c:pt idx="34">
                  <c:v>5.2532125106259889E-2</c:v>
                </c:pt>
                <c:pt idx="35">
                  <c:v>5.3973765314422335E-2</c:v>
                </c:pt>
                <c:pt idx="36">
                  <c:v>5.5351366112834172E-2</c:v>
                </c:pt>
                <c:pt idx="37">
                  <c:v>5.667212326812681E-2</c:v>
                </c:pt>
                <c:pt idx="38">
                  <c:v>5.7871600686141292E-2</c:v>
                </c:pt>
                <c:pt idx="39">
                  <c:v>5.8939156818556354E-2</c:v>
                </c:pt>
                <c:pt idx="40">
                  <c:v>5.9929044665668771E-2</c:v>
                </c:pt>
                <c:pt idx="41">
                  <c:v>6.0886844612898235E-2</c:v>
                </c:pt>
                <c:pt idx="42">
                  <c:v>6.1773245190659909E-2</c:v>
                </c:pt>
                <c:pt idx="43">
                  <c:v>6.2600024651862943E-2</c:v>
                </c:pt>
                <c:pt idx="44">
                  <c:v>6.333791548811972E-2</c:v>
                </c:pt>
                <c:pt idx="45">
                  <c:v>6.402114016264189E-2</c:v>
                </c:pt>
                <c:pt idx="46">
                  <c:v>6.4674396463502926E-2</c:v>
                </c:pt>
                <c:pt idx="47">
                  <c:v>6.526674989845771E-2</c:v>
                </c:pt>
                <c:pt idx="48">
                  <c:v>6.5775924503972599E-2</c:v>
                </c:pt>
                <c:pt idx="49">
                  <c:v>6.6220025361036508E-2</c:v>
                </c:pt>
                <c:pt idx="50">
                  <c:v>6.6579373672030442E-2</c:v>
                </c:pt>
                <c:pt idx="51">
                  <c:v>6.6988503572865551E-2</c:v>
                </c:pt>
                <c:pt idx="52">
                  <c:v>6.739793292826303E-2</c:v>
                </c:pt>
                <c:pt idx="53">
                  <c:v>6.7809340444825866E-2</c:v>
                </c:pt>
                <c:pt idx="54">
                  <c:v>6.8230589638610728E-2</c:v>
                </c:pt>
                <c:pt idx="55">
                  <c:v>6.8690010201121046E-2</c:v>
                </c:pt>
                <c:pt idx="56">
                  <c:v>6.9225813814454362E-2</c:v>
                </c:pt>
                <c:pt idx="57">
                  <c:v>6.9777363687707095E-2</c:v>
                </c:pt>
                <c:pt idx="58">
                  <c:v>7.0321437915788737E-2</c:v>
                </c:pt>
                <c:pt idx="59">
                  <c:v>7.0850949995149293E-2</c:v>
                </c:pt>
                <c:pt idx="60">
                  <c:v>7.1376170420573107E-2</c:v>
                </c:pt>
                <c:pt idx="61">
                  <c:v>7.1938781732091131E-2</c:v>
                </c:pt>
                <c:pt idx="62">
                  <c:v>7.2483587121167065E-2</c:v>
                </c:pt>
                <c:pt idx="63">
                  <c:v>7.3052306006463771E-2</c:v>
                </c:pt>
                <c:pt idx="64">
                  <c:v>7.3618156162786774E-2</c:v>
                </c:pt>
                <c:pt idx="65">
                  <c:v>7.4203853674048234E-2</c:v>
                </c:pt>
                <c:pt idx="66">
                  <c:v>7.4822217304680722E-2</c:v>
                </c:pt>
                <c:pt idx="67">
                  <c:v>7.5453270525171187E-2</c:v>
                </c:pt>
                <c:pt idx="68">
                  <c:v>7.6052793395232077E-2</c:v>
                </c:pt>
                <c:pt idx="69">
                  <c:v>7.6655364212844648E-2</c:v>
                </c:pt>
                <c:pt idx="70">
                  <c:v>7.7264477194078293E-2</c:v>
                </c:pt>
                <c:pt idx="71">
                  <c:v>7.7872833962061599E-2</c:v>
                </c:pt>
                <c:pt idx="72">
                  <c:v>7.8466904237505936E-2</c:v>
                </c:pt>
                <c:pt idx="73">
                  <c:v>7.9082701433628957E-2</c:v>
                </c:pt>
                <c:pt idx="74">
                  <c:v>7.970246195217183E-2</c:v>
                </c:pt>
                <c:pt idx="75">
                  <c:v>8.0275659379218267E-2</c:v>
                </c:pt>
                <c:pt idx="76">
                  <c:v>8.0798483897885534E-2</c:v>
                </c:pt>
                <c:pt idx="77">
                  <c:v>8.1307062144286485E-2</c:v>
                </c:pt>
                <c:pt idx="78">
                  <c:v>8.1777900687516072E-2</c:v>
                </c:pt>
                <c:pt idx="79">
                  <c:v>8.2245552122131443E-2</c:v>
                </c:pt>
                <c:pt idx="80">
                  <c:v>8.2686748814562172E-2</c:v>
                </c:pt>
                <c:pt idx="81">
                  <c:v>8.3123764562348823E-2</c:v>
                </c:pt>
                <c:pt idx="82">
                  <c:v>8.3540266918928047E-2</c:v>
                </c:pt>
                <c:pt idx="83">
                  <c:v>8.3915345927537771E-2</c:v>
                </c:pt>
                <c:pt idx="84">
                  <c:v>8.4276629269346176E-2</c:v>
                </c:pt>
                <c:pt idx="85">
                  <c:v>8.4598526335778773E-2</c:v>
                </c:pt>
                <c:pt idx="86">
                  <c:v>8.4914905176658298E-2</c:v>
                </c:pt>
                <c:pt idx="87">
                  <c:v>8.5143481145909222E-2</c:v>
                </c:pt>
                <c:pt idx="88">
                  <c:v>8.5395230835115382E-2</c:v>
                </c:pt>
                <c:pt idx="89">
                  <c:v>8.5643228645242139E-2</c:v>
                </c:pt>
                <c:pt idx="90">
                  <c:v>8.5862918871959557E-2</c:v>
                </c:pt>
                <c:pt idx="91">
                  <c:v>8.6087241928360259E-2</c:v>
                </c:pt>
                <c:pt idx="92">
                  <c:v>8.6302946176265258E-2</c:v>
                </c:pt>
                <c:pt idx="93">
                  <c:v>8.6531394346284637E-2</c:v>
                </c:pt>
                <c:pt idx="94">
                  <c:v>8.6759106239798239E-2</c:v>
                </c:pt>
                <c:pt idx="95">
                  <c:v>8.698000764733671E-2</c:v>
                </c:pt>
                <c:pt idx="96">
                  <c:v>8.7203318513292827E-2</c:v>
                </c:pt>
                <c:pt idx="97">
                  <c:v>8.7425210612214491E-2</c:v>
                </c:pt>
                <c:pt idx="98">
                  <c:v>8.7656500018480007E-2</c:v>
                </c:pt>
                <c:pt idx="99">
                  <c:v>8.7900664302708403E-2</c:v>
                </c:pt>
                <c:pt idx="100">
                  <c:v>8.8159515846524344E-2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E2-4304-B54A-8A111D28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2552"/>
        <c:axId val="190382944"/>
      </c:scatterChart>
      <c:valAx>
        <c:axId val="190382552"/>
        <c:scaling>
          <c:orientation val="minMax"/>
          <c:max val="2097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944"/>
        <c:crossesAt val="0"/>
        <c:crossBetween val="midCat"/>
        <c:majorUnit val="10"/>
        <c:minorUnit val="5"/>
      </c:valAx>
      <c:valAx>
        <c:axId val="190382944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552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33028796400449945"/>
          <c:h val="0.16456967708818862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32546593718649E-2"/>
          <c:y val="4.3123724117818611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III.B3!$A$3:$A$145</c:f>
              <c:numCache>
                <c:formatCode>General</c:formatCode>
                <c:ptCount val="143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  <c:pt idx="142">
                  <c:v>2099</c:v>
                </c:pt>
              </c:numCache>
            </c:numRef>
          </c:xVal>
          <c:yVal>
            <c:numRef>
              <c:f>III.B3!$B$3:$B$145</c:f>
              <c:numCache>
                <c:formatCode>0.00000</c:formatCode>
                <c:ptCount val="143"/>
                <c:pt idx="0">
                  <c:v>6.9999999999999993E-3</c:v>
                </c:pt>
                <c:pt idx="1">
                  <c:v>6.9999999999999993E-3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1.8000000000000002E-2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1.8000000000000002E-2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2.6000000000000002E-2</c:v>
                </c:pt>
                <c:pt idx="27">
                  <c:v>2.7000000000000003E-2</c:v>
                </c:pt>
                <c:pt idx="28">
                  <c:v>2.7000000000000003E-2</c:v>
                </c:pt>
                <c:pt idx="29">
                  <c:v>2.9317042454094722E-2</c:v>
                </c:pt>
                <c:pt idx="30">
                  <c:v>2.9237620971855571E-2</c:v>
                </c:pt>
                <c:pt idx="31">
                  <c:v>2.9236833199624144E-2</c:v>
                </c:pt>
                <c:pt idx="32">
                  <c:v>2.9244555208486154E-2</c:v>
                </c:pt>
                <c:pt idx="33">
                  <c:v>2.9217507126510812E-2</c:v>
                </c:pt>
                <c:pt idx="34">
                  <c:v>2.9380018290097516E-2</c:v>
                </c:pt>
                <c:pt idx="35">
                  <c:v>2.9438047320882482E-2</c:v>
                </c:pt>
                <c:pt idx="36">
                  <c:v>2.9388385990404987E-2</c:v>
                </c:pt>
                <c:pt idx="37">
                  <c:v>3.0615136955306557E-2</c:v>
                </c:pt>
                <c:pt idx="38">
                  <c:v>3.0549390595709387E-2</c:v>
                </c:pt>
                <c:pt idx="39">
                  <c:v>3.0555599973861571E-2</c:v>
                </c:pt>
                <c:pt idx="40">
                  <c:v>3.0591350617525409E-2</c:v>
                </c:pt>
                <c:pt idx="41">
                  <c:v>3.0749550181820962E-2</c:v>
                </c:pt>
                <c:pt idx="42">
                  <c:v>3.1018647446067551E-2</c:v>
                </c:pt>
                <c:pt idx="43">
                  <c:v>3.113718104751597E-2</c:v>
                </c:pt>
                <c:pt idx="44">
                  <c:v>3.103890298785195E-2</c:v>
                </c:pt>
                <c:pt idx="45">
                  <c:v>3.1026969002098122E-2</c:v>
                </c:pt>
                <c:pt idx="46">
                  <c:v>3.1143540790965301E-2</c:v>
                </c:pt>
                <c:pt idx="47">
                  <c:v>3.1228584543476684E-2</c:v>
                </c:pt>
                <c:pt idx="48">
                  <c:v>3.1191977027394256E-2</c:v>
                </c:pt>
                <c:pt idx="49">
                  <c:v>3.1254844623716804E-2</c:v>
                </c:pt>
                <c:pt idx="50">
                  <c:v>3.14418632031888E-2</c:v>
                </c:pt>
                <c:pt idx="51">
                  <c:v>3.1367738957856647E-2</c:v>
                </c:pt>
                <c:pt idx="52">
                  <c:v>3.1896829223221963E-2</c:v>
                </c:pt>
                <c:pt idx="53">
                  <c:v>3.2016904834436033E-2</c:v>
                </c:pt>
                <c:pt idx="54">
                  <c:v>3.2117640947980274E-2</c:v>
                </c:pt>
                <c:pt idx="55">
                  <c:v>3.2363161818000051E-2</c:v>
                </c:pt>
                <c:pt idx="56">
                  <c:v>3.3257005320056959E-2</c:v>
                </c:pt>
                <c:pt idx="57">
                  <c:v>3.3444634209168385E-2</c:v>
                </c:pt>
                <c:pt idx="58">
                  <c:v>3.3474771850198877E-2</c:v>
                </c:pt>
                <c:pt idx="59">
                  <c:v>3.354158229959156E-2</c:v>
                </c:pt>
                <c:pt idx="60">
                  <c:v>3.3581534151688609E-2</c:v>
                </c:pt>
                <c:pt idx="61">
                  <c:v>3.3260160538376521E-2</c:v>
                </c:pt>
                <c:pt idx="62">
                  <c:v>3.3458433480839864E-2</c:v>
                </c:pt>
                <c:pt idx="63">
                  <c:v>3.371124457500168E-2</c:v>
                </c:pt>
                <c:pt idx="64">
                  <c:v>3.3901041500012233E-2</c:v>
                </c:pt>
                <c:pt idx="65">
                  <c:v>3.3780695370428611E-2</c:v>
                </c:pt>
                <c:pt idx="66">
                  <c:v>3.4074736823541743E-2</c:v>
                </c:pt>
                <c:pt idx="67">
                  <c:v>3.4133986485225976E-2</c:v>
                </c:pt>
                <c:pt idx="68">
                  <c:v>3.4546634616127385E-2</c:v>
                </c:pt>
                <c:pt idx="69">
                  <c:v>3.5301592920697906E-2</c:v>
                </c:pt>
                <c:pt idx="70">
                  <c:v>3.5556040915118749E-2</c:v>
                </c:pt>
                <c:pt idx="71">
                  <c:v>3.5762764116945546E-2</c:v>
                </c:pt>
                <c:pt idx="72">
                  <c:v>3.5993156098219535E-2</c:v>
                </c:pt>
                <c:pt idx="73">
                  <c:v>3.6250563716579073E-2</c:v>
                </c:pt>
                <c:pt idx="74">
                  <c:v>3.6525542835330098E-2</c:v>
                </c:pt>
                <c:pt idx="75">
                  <c:v>3.6792334517247248E-2</c:v>
                </c:pt>
                <c:pt idx="76">
                  <c:v>3.7071525376334645E-2</c:v>
                </c:pt>
                <c:pt idx="77">
                  <c:v>3.7339397284426895E-2</c:v>
                </c:pt>
                <c:pt idx="78">
                  <c:v>3.7555391217307048E-2</c:v>
                </c:pt>
                <c:pt idx="79">
                  <c:v>3.7745518243435243E-2</c:v>
                </c:pt>
                <c:pt idx="80">
                  <c:v>3.7929235788185821E-2</c:v>
                </c:pt>
                <c:pt idx="81">
                  <c:v>3.810448864707814E-2</c:v>
                </c:pt>
                <c:pt idx="82">
                  <c:v>3.8273080572250179E-2</c:v>
                </c:pt>
                <c:pt idx="83">
                  <c:v>3.8429755913152563E-2</c:v>
                </c:pt>
                <c:pt idx="84">
                  <c:v>3.8577835371204176E-2</c:v>
                </c:pt>
                <c:pt idx="85">
                  <c:v>3.8718619134058184E-2</c:v>
                </c:pt>
                <c:pt idx="86">
                  <c:v>3.8854828444501249E-2</c:v>
                </c:pt>
                <c:pt idx="87">
                  <c:v>3.8990700136955228E-2</c:v>
                </c:pt>
                <c:pt idx="88">
                  <c:v>3.9125221561902457E-2</c:v>
                </c:pt>
                <c:pt idx="89">
                  <c:v>3.9258195415166959E-2</c:v>
                </c:pt>
                <c:pt idx="90">
                  <c:v>3.9392731759517879E-2</c:v>
                </c:pt>
                <c:pt idx="91">
                  <c:v>3.953018989412025E-2</c:v>
                </c:pt>
                <c:pt idx="92">
                  <c:v>3.967108877187539E-2</c:v>
                </c:pt>
                <c:pt idx="93">
                  <c:v>3.9811937494472378E-2</c:v>
                </c:pt>
                <c:pt idx="94">
                  <c:v>3.9955774100122049E-2</c:v>
                </c:pt>
                <c:pt idx="95">
                  <c:v>4.0101378806545206E-2</c:v>
                </c:pt>
                <c:pt idx="96">
                  <c:v>4.0250912318970558E-2</c:v>
                </c:pt>
                <c:pt idx="97">
                  <c:v>4.0400599518494153E-2</c:v>
                </c:pt>
                <c:pt idx="98">
                  <c:v>4.0557931794664562E-2</c:v>
                </c:pt>
                <c:pt idx="99">
                  <c:v>4.0716515194764415E-2</c:v>
                </c:pt>
                <c:pt idx="100">
                  <c:v>4.087816096418561E-2</c:v>
                </c:pt>
                <c:pt idx="101">
                  <c:v>4.104260352248397E-2</c:v>
                </c:pt>
                <c:pt idx="102">
                  <c:v>4.12024419421336E-2</c:v>
                </c:pt>
                <c:pt idx="103">
                  <c:v>4.1360190264211158E-2</c:v>
                </c:pt>
                <c:pt idx="104">
                  <c:v>4.1512612091428772E-2</c:v>
                </c:pt>
                <c:pt idx="105">
                  <c:v>4.1664032652679837E-2</c:v>
                </c:pt>
                <c:pt idx="106">
                  <c:v>4.1813651686189696E-2</c:v>
                </c:pt>
                <c:pt idx="107">
                  <c:v>4.1958705483068695E-2</c:v>
                </c:pt>
                <c:pt idx="108">
                  <c:v>4.2104948150945391E-2</c:v>
                </c:pt>
                <c:pt idx="109">
                  <c:v>4.2249545543826053E-2</c:v>
                </c:pt>
                <c:pt idx="110">
                  <c:v>4.2393209311093957E-2</c:v>
                </c:pt>
                <c:pt idx="111">
                  <c:v>4.2536520332283528E-2</c:v>
                </c:pt>
                <c:pt idx="112">
                  <c:v>4.2679384233433447E-2</c:v>
                </c:pt>
                <c:pt idx="113">
                  <c:v>4.2820817294512453E-2</c:v>
                </c:pt>
                <c:pt idx="114">
                  <c:v>4.2959609684084625E-2</c:v>
                </c:pt>
                <c:pt idx="115">
                  <c:v>4.3094664760012218E-2</c:v>
                </c:pt>
                <c:pt idx="116">
                  <c:v>4.3232358281763597E-2</c:v>
                </c:pt>
                <c:pt idx="117">
                  <c:v>4.3364280284969213E-2</c:v>
                </c:pt>
                <c:pt idx="118">
                  <c:v>4.3493449125372875E-2</c:v>
                </c:pt>
                <c:pt idx="119">
                  <c:v>4.3635705015221821E-2</c:v>
                </c:pt>
                <c:pt idx="120">
                  <c:v>4.3750801255399374E-2</c:v>
                </c:pt>
                <c:pt idx="121">
                  <c:v>4.385757093894381E-2</c:v>
                </c:pt>
                <c:pt idx="122">
                  <c:v>4.3958780018567581E-2</c:v>
                </c:pt>
                <c:pt idx="123">
                  <c:v>4.4053756235728637E-2</c:v>
                </c:pt>
                <c:pt idx="124">
                  <c:v>4.4142832306659961E-2</c:v>
                </c:pt>
                <c:pt idx="125">
                  <c:v>4.4226629945677859E-2</c:v>
                </c:pt>
                <c:pt idx="126">
                  <c:v>4.4304507235010601E-2</c:v>
                </c:pt>
                <c:pt idx="127">
                  <c:v>4.4376311670713528E-2</c:v>
                </c:pt>
                <c:pt idx="128">
                  <c:v>4.443839356532029E-2</c:v>
                </c:pt>
                <c:pt idx="129">
                  <c:v>4.4495912412879909E-2</c:v>
                </c:pt>
                <c:pt idx="130">
                  <c:v>4.4546461115906981E-2</c:v>
                </c:pt>
                <c:pt idx="131">
                  <c:v>4.4592498320645581E-2</c:v>
                </c:pt>
                <c:pt idx="132">
                  <c:v>4.4637069262689281E-2</c:v>
                </c:pt>
                <c:pt idx="133">
                  <c:v>4.4678013983867421E-2</c:v>
                </c:pt>
                <c:pt idx="134">
                  <c:v>4.4720242813282851E-2</c:v>
                </c:pt>
                <c:pt idx="135">
                  <c:v>4.4763438394921272E-2</c:v>
                </c:pt>
                <c:pt idx="136">
                  <c:v>4.480809473498093E-2</c:v>
                </c:pt>
                <c:pt idx="137">
                  <c:v>4.4855494657983594E-2</c:v>
                </c:pt>
                <c:pt idx="138">
                  <c:v>4.4907458141864802E-2</c:v>
                </c:pt>
                <c:pt idx="139">
                  <c:v>4.4960968343853575E-2</c:v>
                </c:pt>
                <c:pt idx="140">
                  <c:v>4.5015350682028193E-2</c:v>
                </c:pt>
                <c:pt idx="141">
                  <c:v>4.5074370773443465E-2</c:v>
                </c:pt>
                <c:pt idx="142">
                  <c:v>4.5135610858157635E-2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BD-46F8-9F9D-5ACD76B271AA}"/>
            </c:ext>
          </c:extLst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III.B3!$A$61:$A$145</c:f>
              <c:numCache>
                <c:formatCode>General</c:formatCode>
                <c:ptCount val="8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  <c:pt idx="81">
                  <c:v>2096</c:v>
                </c:pt>
                <c:pt idx="82">
                  <c:v>2097</c:v>
                </c:pt>
                <c:pt idx="83">
                  <c:v>2098</c:v>
                </c:pt>
                <c:pt idx="84">
                  <c:v>2099</c:v>
                </c:pt>
              </c:numCache>
            </c:numRef>
          </c:xVal>
          <c:yVal>
            <c:numRef>
              <c:f>III.B3!$C$61:$C$145</c:f>
              <c:numCache>
                <c:formatCode>0.00000</c:formatCode>
                <c:ptCount val="85"/>
                <c:pt idx="2">
                  <c:v>3.4526441833043507E-2</c:v>
                </c:pt>
                <c:pt idx="3">
                  <c:v>3.4139320257758662E-2</c:v>
                </c:pt>
                <c:pt idx="4">
                  <c:v>3.4721916939808979E-2</c:v>
                </c:pt>
                <c:pt idx="5">
                  <c:v>3.5391093144088594E-2</c:v>
                </c:pt>
                <c:pt idx="6">
                  <c:v>3.3402982831826564E-2</c:v>
                </c:pt>
                <c:pt idx="7">
                  <c:v>3.3108702312613328E-2</c:v>
                </c:pt>
                <c:pt idx="8">
                  <c:v>3.3411900380757573E-2</c:v>
                </c:pt>
                <c:pt idx="9">
                  <c:v>3.3415438129511137E-2</c:v>
                </c:pt>
                <c:pt idx="10">
                  <c:v>3.2796185130593888E-2</c:v>
                </c:pt>
                <c:pt idx="11">
                  <c:v>3.2637885635682137E-2</c:v>
                </c:pt>
                <c:pt idx="12">
                  <c:v>3.2978493601355123E-2</c:v>
                </c:pt>
                <c:pt idx="13">
                  <c:v>3.3273965000799217E-2</c:v>
                </c:pt>
                <c:pt idx="14">
                  <c:v>3.3599221471902738E-2</c:v>
                </c:pt>
                <c:pt idx="15">
                  <c:v>3.3590934060435305E-2</c:v>
                </c:pt>
                <c:pt idx="16">
                  <c:v>3.3555646575123055E-2</c:v>
                </c:pt>
                <c:pt idx="17">
                  <c:v>3.3501085257570264E-2</c:v>
                </c:pt>
                <c:pt idx="18">
                  <c:v>3.3972412310344119E-2</c:v>
                </c:pt>
                <c:pt idx="19">
                  <c:v>3.3876659685975349E-2</c:v>
                </c:pt>
                <c:pt idx="20">
                  <c:v>3.3688388596610053E-2</c:v>
                </c:pt>
                <c:pt idx="21">
                  <c:v>3.3412515285516704E-2</c:v>
                </c:pt>
                <c:pt idx="22">
                  <c:v>3.311808818214005E-2</c:v>
                </c:pt>
                <c:pt idx="23">
                  <c:v>3.2751007906983438E-2</c:v>
                </c:pt>
                <c:pt idx="24">
                  <c:v>3.2353114613319543E-2</c:v>
                </c:pt>
                <c:pt idx="25">
                  <c:v>3.1906559796498188E-2</c:v>
                </c:pt>
                <c:pt idx="26">
                  <c:v>3.1460712157770611E-2</c:v>
                </c:pt>
                <c:pt idx="27">
                  <c:v>3.0960760453379102E-2</c:v>
                </c:pt>
                <c:pt idx="28">
                  <c:v>3.043303043914912E-2</c:v>
                </c:pt>
                <c:pt idx="29">
                  <c:v>2.9895887658919606E-2</c:v>
                </c:pt>
                <c:pt idx="30">
                  <c:v>2.9346482646782867E-2</c:v>
                </c:pt>
                <c:pt idx="31">
                  <c:v>2.8799629193874215E-2</c:v>
                </c:pt>
                <c:pt idx="32">
                  <c:v>2.8253974074770438E-2</c:v>
                </c:pt>
                <c:pt idx="33">
                  <c:v>2.7687420898775187E-2</c:v>
                </c:pt>
                <c:pt idx="34">
                  <c:v>2.7135711270284812E-2</c:v>
                </c:pt>
                <c:pt idx="35">
                  <c:v>2.65891104163983E-2</c:v>
                </c:pt>
                <c:pt idx="36">
                  <c:v>2.606385795704003E-2</c:v>
                </c:pt>
                <c:pt idx="37">
                  <c:v>2.5560069450532505E-2</c:v>
                </c:pt>
                <c:pt idx="38">
                  <c:v>2.5056455219852062E-2</c:v>
                </c:pt>
                <c:pt idx="39">
                  <c:v>2.4603437573022021E-2</c:v>
                </c:pt>
                <c:pt idx="40">
                  <c:v>2.4222238745677759E-2</c:v>
                </c:pt>
                <c:pt idx="41">
                  <c:v>2.3880860359446598E-2</c:v>
                </c:pt>
                <c:pt idx="42">
                  <c:v>2.3549514634693666E-2</c:v>
                </c:pt>
                <c:pt idx="43">
                  <c:v>2.3234832687489139E-2</c:v>
                </c:pt>
                <c:pt idx="44">
                  <c:v>2.2921762257751575E-2</c:v>
                </c:pt>
                <c:pt idx="45">
                  <c:v>2.2667564834482443E-2</c:v>
                </c:pt>
                <c:pt idx="46">
                  <c:v>2.2432715088271035E-2</c:v>
                </c:pt>
                <c:pt idx="47">
                  <c:v>2.2242518264551057E-2</c:v>
                </c:pt>
                <c:pt idx="48">
                  <c:v>2.2076974525672314E-2</c:v>
                </c:pt>
                <c:pt idx="49">
                  <c:v>2.1945134570718408E-2</c:v>
                </c:pt>
                <c:pt idx="50">
                  <c:v>2.1835838788764068E-2</c:v>
                </c:pt>
                <c:pt idx="51">
                  <c:v>2.1752173054010157E-2</c:v>
                </c:pt>
                <c:pt idx="52">
                  <c:v>2.168259169357618E-2</c:v>
                </c:pt>
                <c:pt idx="53">
                  <c:v>2.1632729618857462E-2</c:v>
                </c:pt>
                <c:pt idx="54">
                  <c:v>2.1597324798541023E-2</c:v>
                </c:pt>
                <c:pt idx="55">
                  <c:v>2.1591601484024101E-2</c:v>
                </c:pt>
                <c:pt idx="56">
                  <c:v>2.1576017355303768E-2</c:v>
                </c:pt>
                <c:pt idx="57">
                  <c:v>2.1578727196943162E-2</c:v>
                </c:pt>
                <c:pt idx="58">
                  <c:v>2.1600872920683453E-2</c:v>
                </c:pt>
                <c:pt idx="59">
                  <c:v>2.1638962747746345E-2</c:v>
                </c:pt>
                <c:pt idx="60">
                  <c:v>2.1672024650714536E-2</c:v>
                </c:pt>
                <c:pt idx="61">
                  <c:v>2.1697911522496588E-2</c:v>
                </c:pt>
                <c:pt idx="62">
                  <c:v>2.1709818043096275E-2</c:v>
                </c:pt>
                <c:pt idx="63">
                  <c:v>2.1713972094186625E-2</c:v>
                </c:pt>
                <c:pt idx="64">
                  <c:v>2.1704722029761783E-2</c:v>
                </c:pt>
                <c:pt idx="65">
                  <c:v>2.1691184646568308E-2</c:v>
                </c:pt>
                <c:pt idx="66">
                  <c:v>2.1669919593050042E-2</c:v>
                </c:pt>
                <c:pt idx="67">
                  <c:v>2.1640568284740605E-2</c:v>
                </c:pt>
                <c:pt idx="68">
                  <c:v>2.1611926157203924E-2</c:v>
                </c:pt>
                <c:pt idx="69">
                  <c:v>2.1576910255219704E-2</c:v>
                </c:pt>
                <c:pt idx="70">
                  <c:v>2.154514514566137E-2</c:v>
                </c:pt>
                <c:pt idx="71">
                  <c:v>2.1498135957534702E-2</c:v>
                </c:pt>
                <c:pt idx="72">
                  <c:v>2.1452258895695776E-2</c:v>
                </c:pt>
                <c:pt idx="73">
                  <c:v>2.1409179773012609E-2</c:v>
                </c:pt>
                <c:pt idx="74">
                  <c:v>2.1358052168615405E-2</c:v>
                </c:pt>
                <c:pt idx="75">
                  <c:v>2.1303124236282049E-2</c:v>
                </c:pt>
                <c:pt idx="76">
                  <c:v>2.1243646469531988E-2</c:v>
                </c:pt>
                <c:pt idx="77">
                  <c:v>2.1189432129074065E-2</c:v>
                </c:pt>
                <c:pt idx="78">
                  <c:v>2.1134107692385898E-2</c:v>
                </c:pt>
                <c:pt idx="79">
                  <c:v>2.1066906379699008E-2</c:v>
                </c:pt>
                <c:pt idx="80">
                  <c:v>2.0993432967776064E-2</c:v>
                </c:pt>
                <c:pt idx="81">
                  <c:v>2.0913046488450035E-2</c:v>
                </c:pt>
                <c:pt idx="82">
                  <c:v>2.0830023587394931E-2</c:v>
                </c:pt>
                <c:pt idx="83">
                  <c:v>2.0748257960254209E-2</c:v>
                </c:pt>
                <c:pt idx="84">
                  <c:v>2.0670331667993602E-2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BD-46F8-9F9D-5ACD76B271AA}"/>
            </c:ext>
          </c:extLst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III.B3!$A$3:$A$145</c:f>
              <c:numCache>
                <c:formatCode>General</c:formatCode>
                <c:ptCount val="143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  <c:pt idx="142">
                  <c:v>2099</c:v>
                </c:pt>
              </c:numCache>
            </c:numRef>
          </c:xVal>
          <c:yVal>
            <c:numRef>
              <c:f>III.B3!$D$3:$D$145</c:f>
              <c:numCache>
                <c:formatCode>General</c:formatCode>
                <c:ptCount val="143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2.5971126192603056E-2</c:v>
                </c:pt>
                <c:pt idx="30" formatCode="0.0000">
                  <c:v>2.5554653666909195E-2</c:v>
                </c:pt>
                <c:pt idx="31" formatCode="0.0000">
                  <c:v>2.4489206877132817E-2</c:v>
                </c:pt>
                <c:pt idx="32" formatCode="0.0000">
                  <c:v>2.6374023810613659E-2</c:v>
                </c:pt>
                <c:pt idx="33" formatCode="0.0000">
                  <c:v>2.7151966555300829E-2</c:v>
                </c:pt>
                <c:pt idx="34" formatCode="0.0000">
                  <c:v>2.6843395438760097E-2</c:v>
                </c:pt>
                <c:pt idx="35" formatCode="0.0000">
                  <c:v>2.949108361099053E-2</c:v>
                </c:pt>
                <c:pt idx="36" formatCode="0.0000">
                  <c:v>3.1849429123645828E-2</c:v>
                </c:pt>
                <c:pt idx="37" formatCode="0.00000">
                  <c:v>3.2355896794692578E-2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3.4136659896421694E-2</c:v>
                </c:pt>
                <c:pt idx="41" formatCode="0.00000">
                  <c:v>3.0356782645374607E-2</c:v>
                </c:pt>
                <c:pt idx="42" formatCode="0.00000">
                  <c:v>2.8068004853860355E-2</c:v>
                </c:pt>
                <c:pt idx="43" formatCode="0.00000">
                  <c:v>2.6252610618618052E-2</c:v>
                </c:pt>
                <c:pt idx="44" formatCode="0.00000">
                  <c:v>2.7959307723213821E-2</c:v>
                </c:pt>
                <c:pt idx="45" formatCode="0.00000">
                  <c:v>2.9709936647009796E-2</c:v>
                </c:pt>
                <c:pt idx="46" formatCode="0.00000">
                  <c:v>3.0266132180229555E-2</c:v>
                </c:pt>
                <c:pt idx="47" formatCode="0.00000">
                  <c:v>3.0831777367693651E-2</c:v>
                </c:pt>
                <c:pt idx="48" formatCode="0.00000">
                  <c:v>3.1739015908616698E-2</c:v>
                </c:pt>
                <c:pt idx="49" formatCode="0.00000">
                  <c:v>3.1578251444764699E-2</c:v>
                </c:pt>
                <c:pt idx="50" formatCode="0.00000">
                  <c:v>3.1660109254315359E-2</c:v>
                </c:pt>
                <c:pt idx="51" formatCode="0.00000">
                  <c:v>3.3434035201655395E-2</c:v>
                </c:pt>
                <c:pt idx="52" formatCode="0.00000">
                  <c:v>3.7249140634427615E-2</c:v>
                </c:pt>
                <c:pt idx="53" formatCode="0.00000">
                  <c:v>3.7544648611754348E-2</c:v>
                </c:pt>
                <c:pt idx="54" formatCode="0.00000">
                  <c:v>3.7548194607801802E-2</c:v>
                </c:pt>
                <c:pt idx="55" formatCode="0.00000">
                  <c:v>3.6700131033169936E-2</c:v>
                </c:pt>
                <c:pt idx="56" formatCode="0.00000">
                  <c:v>3.6680927205161855E-2</c:v>
                </c:pt>
                <c:pt idx="57" formatCode="0.00000">
                  <c:v>3.49562086778187E-2</c:v>
                </c:pt>
                <c:pt idx="58" formatCode="0.00000">
                  <c:v>3.4334907317633376E-2</c:v>
                </c:pt>
                <c:pt idx="59" formatCode="0.00000">
                  <c:v>3.4771660168324163E-2</c:v>
                </c:pt>
                <c:pt idx="60" formatCode="0.00000">
                  <c:v>3.4526441833043507E-2</c:v>
                </c:pt>
                <c:pt idx="61" formatCode="0.00000">
                  <c:v>3.4139320257758662E-2</c:v>
                </c:pt>
                <c:pt idx="62" formatCode="0.00000">
                  <c:v>3.4721916939808979E-2</c:v>
                </c:pt>
                <c:pt idx="63" formatCode="0.00000">
                  <c:v>3.5391093144088594E-2</c:v>
                </c:pt>
                <c:pt idx="64" formatCode="0.00000">
                  <c:v>3.3402982831826564E-2</c:v>
                </c:pt>
                <c:pt idx="65" formatCode="0.00000">
                  <c:v>3.3108702312613328E-2</c:v>
                </c:pt>
                <c:pt idx="66" formatCode="0.00000">
                  <c:v>3.3411900380757573E-2</c:v>
                </c:pt>
                <c:pt idx="67" formatCode="0.00000">
                  <c:v>3.3415438129511137E-2</c:v>
                </c:pt>
                <c:pt idx="68" formatCode="0.00000">
                  <c:v>3.4016579932834412E-2</c:v>
                </c:pt>
                <c:pt idx="69" formatCode="0.00000">
                  <c:v>3.5035174921063589E-2</c:v>
                </c:pt>
                <c:pt idx="70" formatCode="0.00000">
                  <c:v>3.6092579496222896E-2</c:v>
                </c:pt>
                <c:pt idx="71" formatCode="0.00000">
                  <c:v>3.7121654695926418E-2</c:v>
                </c:pt>
                <c:pt idx="72" formatCode="0.00000">
                  <c:v>3.8221652813633995E-2</c:v>
                </c:pt>
                <c:pt idx="73" formatCode="0.00000">
                  <c:v>3.8987725236576121E-2</c:v>
                </c:pt>
                <c:pt idx="74" formatCode="0.00000">
                  <c:v>3.9740734233038782E-2</c:v>
                </c:pt>
                <c:pt idx="75" formatCode="0.00000">
                  <c:v>4.0459437768869594E-2</c:v>
                </c:pt>
                <c:pt idx="76" formatCode="0.00000">
                  <c:v>4.1816349595402612E-2</c:v>
                </c:pt>
                <c:pt idx="77" formatCode="0.00000">
                  <c:v>4.252123383586464E-2</c:v>
                </c:pt>
                <c:pt idx="78" formatCode="0.00000">
                  <c:v>4.3132542218426488E-2</c:v>
                </c:pt>
                <c:pt idx="79" formatCode="0.00000">
                  <c:v>4.3636321750552674E-2</c:v>
                </c:pt>
                <c:pt idx="80" formatCode="0.00000">
                  <c:v>4.4114286367208114E-2</c:v>
                </c:pt>
                <c:pt idx="81" formatCode="0.00000">
                  <c:v>4.4494408580128875E-2</c:v>
                </c:pt>
                <c:pt idx="82" formatCode="0.00000">
                  <c:v>4.4840266193969525E-2</c:v>
                </c:pt>
                <c:pt idx="83" formatCode="0.00000">
                  <c:v>4.5127436725672647E-2</c:v>
                </c:pt>
                <c:pt idx="84" formatCode="0.00000">
                  <c:v>4.5398902257376188E-2</c:v>
                </c:pt>
                <c:pt idx="85" formatCode="0.00000">
                  <c:v>4.5598109810522487E-2</c:v>
                </c:pt>
                <c:pt idx="86" formatCode="0.00000">
                  <c:v>4.5727576743120585E-2</c:v>
                </c:pt>
                <c:pt idx="87" formatCode="0.00000">
                  <c:v>4.5825563865665414E-2</c:v>
                </c:pt>
                <c:pt idx="88" formatCode="0.00000">
                  <c:v>4.589551285937174E-2</c:v>
                </c:pt>
                <c:pt idx="89" formatCode="0.00000">
                  <c:v>4.5951004930744194E-2</c:v>
                </c:pt>
                <c:pt idx="90" formatCode="0.00000">
                  <c:v>4.5976494087672126E-2</c:v>
                </c:pt>
                <c:pt idx="91" formatCode="0.00000">
                  <c:v>4.5975962665839608E-2</c:v>
                </c:pt>
                <c:pt idx="92" formatCode="0.00000">
                  <c:v>4.5996090612154372E-2</c:v>
                </c:pt>
                <c:pt idx="93" formatCode="0.00000">
                  <c:v>4.5989368176338738E-2</c:v>
                </c:pt>
                <c:pt idx="94" formatCode="0.00000">
                  <c:v>4.5954000890524628E-2</c:v>
                </c:pt>
                <c:pt idx="95" formatCode="0.00000">
                  <c:v>4.5891808209408767E-2</c:v>
                </c:pt>
                <c:pt idx="96" formatCode="0.00000">
                  <c:v>4.5812214259834408E-2</c:v>
                </c:pt>
                <c:pt idx="97" formatCode="0.00000">
                  <c:v>4.5761887108116767E-2</c:v>
                </c:pt>
                <c:pt idx="98" formatCode="0.00000">
                  <c:v>4.5785432053993297E-2</c:v>
                </c:pt>
                <c:pt idx="99" formatCode="0.00000">
                  <c:v>4.5827564250750373E-2</c:v>
                </c:pt>
                <c:pt idx="100" formatCode="0.00000">
                  <c:v>4.5833376393527712E-2</c:v>
                </c:pt>
                <c:pt idx="101" formatCode="0.00000">
                  <c:v>4.5816539887943798E-2</c:v>
                </c:pt>
                <c:pt idx="102" formatCode="0.00000">
                  <c:v>4.57945282289638E-2</c:v>
                </c:pt>
                <c:pt idx="103" formatCode="0.00000">
                  <c:v>4.583671734891312E-2</c:v>
                </c:pt>
                <c:pt idx="104" formatCode="0.00000">
                  <c:v>4.5866350963926654E-2</c:v>
                </c:pt>
                <c:pt idx="105" formatCode="0.00000">
                  <c:v>4.5936839356356257E-2</c:v>
                </c:pt>
                <c:pt idx="106" formatCode="0.00000">
                  <c:v>4.6009027838790025E-2</c:v>
                </c:pt>
                <c:pt idx="107" formatCode="0.00000">
                  <c:v>4.6103094468112976E-2</c:v>
                </c:pt>
                <c:pt idx="108" formatCode="0.00000">
                  <c:v>4.6243429561873432E-2</c:v>
                </c:pt>
                <c:pt idx="109" formatCode="0.00000">
                  <c:v>4.6390981089875209E-2</c:v>
                </c:pt>
                <c:pt idx="110" formatCode="0.00000">
                  <c:v>4.6521714822378761E-2</c:v>
                </c:pt>
                <c:pt idx="111" formatCode="0.00000">
                  <c:v>4.6647971656987447E-2</c:v>
                </c:pt>
                <c:pt idx="112" formatCode="0.00000">
                  <c:v>4.6758660730778029E-2</c:v>
                </c:pt>
                <c:pt idx="113" formatCode="0.00000">
                  <c:v>4.6886930426203378E-2</c:v>
                </c:pt>
                <c:pt idx="114" formatCode="0.00000">
                  <c:v>4.6994071149960924E-2</c:v>
                </c:pt>
                <c:pt idx="115" formatCode="0.00000">
                  <c:v>4.7094161697511121E-2</c:v>
                </c:pt>
                <c:pt idx="116" formatCode="0.00000">
                  <c:v>4.7189682975080034E-2</c:v>
                </c:pt>
                <c:pt idx="117" formatCode="0.00000">
                  <c:v>4.7272894744820701E-2</c:v>
                </c:pt>
                <c:pt idx="118" formatCode="0.00000">
                  <c:v>4.7345122414755643E-2</c:v>
                </c:pt>
                <c:pt idx="119" formatCode="0.00000">
                  <c:v>4.7401675373383634E-2</c:v>
                </c:pt>
                <c:pt idx="120" formatCode="0.00000">
                  <c:v>4.7427686587583118E-2</c:v>
                </c:pt>
                <c:pt idx="121" formatCode="0.00000">
                  <c:v>4.7436761607594365E-2</c:v>
                </c:pt>
                <c:pt idx="122" formatCode="0.00000">
                  <c:v>4.7416553738712869E-2</c:v>
                </c:pt>
                <c:pt idx="123" formatCode="0.00000">
                  <c:v>4.7386979710683619E-2</c:v>
                </c:pt>
                <c:pt idx="124" formatCode="0.00000">
                  <c:v>4.7340523665242315E-2</c:v>
                </c:pt>
                <c:pt idx="125" formatCode="0.00000">
                  <c:v>4.7276402231858035E-2</c:v>
                </c:pt>
                <c:pt idx="126" formatCode="0.00000">
                  <c:v>4.7213830088447394E-2</c:v>
                </c:pt>
                <c:pt idx="127" formatCode="0.00000">
                  <c:v>4.7137333674631646E-2</c:v>
                </c:pt>
                <c:pt idx="128" formatCode="0.00000">
                  <c:v>4.7067939004553708E-2</c:v>
                </c:pt>
                <c:pt idx="129" formatCode="0.00000">
                  <c:v>4.6965241826862819E-2</c:v>
                </c:pt>
                <c:pt idx="130" formatCode="0.00000">
                  <c:v>4.68650179140628E-2</c:v>
                </c:pt>
                <c:pt idx="131" formatCode="0.00000">
                  <c:v>4.6770906433025547E-2</c:v>
                </c:pt>
                <c:pt idx="132" formatCode="0.00000">
                  <c:v>4.665921208383704E-2</c:v>
                </c:pt>
                <c:pt idx="133" formatCode="0.00000">
                  <c:v>4.6539215465051992E-2</c:v>
                </c:pt>
                <c:pt idx="134" formatCode="0.00000">
                  <c:v>4.6409279190378863E-2</c:v>
                </c:pt>
                <c:pt idx="135" formatCode="0.00000">
                  <c:v>4.6290841498147349E-2</c:v>
                </c:pt>
                <c:pt idx="136" formatCode="0.00000">
                  <c:v>4.6169978668312822E-2</c:v>
                </c:pt>
                <c:pt idx="137" formatCode="0.00000">
                  <c:v>4.6023169386445011E-2</c:v>
                </c:pt>
                <c:pt idx="138" formatCode="0.00000">
                  <c:v>4.5862657955797158E-2</c:v>
                </c:pt>
                <c:pt idx="139" formatCode="0.00000">
                  <c:v>4.5687044104967746E-2</c:v>
                </c:pt>
                <c:pt idx="140" formatCode="0.00000">
                  <c:v>4.550567067645641E-2</c:v>
                </c:pt>
                <c:pt idx="141" formatCode="0.00000">
                  <c:v>4.5327043912751191E-2</c:v>
                </c:pt>
                <c:pt idx="142" formatCode="0.00000">
                  <c:v>4.5156804633963515E-2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ABD-46F8-9F9D-5ACD76B271AA}"/>
            </c:ext>
          </c:extLst>
        </c:ser>
        <c:ser>
          <c:idx val="4"/>
          <c:order val="3"/>
          <c:tx>
            <c:strRef>
              <c:f>III.B3!$E$2</c:f>
              <c:strCache>
                <c:ptCount val="1"/>
                <c:pt idx="0">
                  <c:v>High-cost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III.B3!$A$61:$A$145</c:f>
              <c:numCache>
                <c:formatCode>General</c:formatCode>
                <c:ptCount val="8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  <c:pt idx="81">
                  <c:v>2096</c:v>
                </c:pt>
                <c:pt idx="82">
                  <c:v>2097</c:v>
                </c:pt>
                <c:pt idx="83">
                  <c:v>2098</c:v>
                </c:pt>
                <c:pt idx="84">
                  <c:v>2099</c:v>
                </c:pt>
              </c:numCache>
            </c:numRef>
          </c:xVal>
          <c:yVal>
            <c:numRef>
              <c:f>III.B3!$E$61:$E$145</c:f>
              <c:numCache>
                <c:formatCode>0.00000</c:formatCode>
                <c:ptCount val="85"/>
                <c:pt idx="2">
                  <c:v>3.4526441833043507E-2</c:v>
                </c:pt>
                <c:pt idx="3">
                  <c:v>3.4139320257758662E-2</c:v>
                </c:pt>
                <c:pt idx="4">
                  <c:v>3.4721916939808979E-2</c:v>
                </c:pt>
                <c:pt idx="5">
                  <c:v>3.5391093144088594E-2</c:v>
                </c:pt>
                <c:pt idx="6">
                  <c:v>3.3402982831826564E-2</c:v>
                </c:pt>
                <c:pt idx="7">
                  <c:v>3.3108702312613328E-2</c:v>
                </c:pt>
                <c:pt idx="8">
                  <c:v>3.3411900380757573E-2</c:v>
                </c:pt>
                <c:pt idx="9">
                  <c:v>3.3415438129511137E-2</c:v>
                </c:pt>
                <c:pt idx="10">
                  <c:v>3.5946466689730908E-2</c:v>
                </c:pt>
                <c:pt idx="11">
                  <c:v>3.8315082418741868E-2</c:v>
                </c:pt>
                <c:pt idx="12">
                  <c:v>3.9991970625712421E-2</c:v>
                </c:pt>
                <c:pt idx="13">
                  <c:v>4.1936148326707452E-2</c:v>
                </c:pt>
                <c:pt idx="14">
                  <c:v>4.4031310032824136E-2</c:v>
                </c:pt>
                <c:pt idx="15">
                  <c:v>4.581181285117468E-2</c:v>
                </c:pt>
                <c:pt idx="16">
                  <c:v>4.7604302732605609E-2</c:v>
                </c:pt>
                <c:pt idx="17">
                  <c:v>4.9405011260567441E-2</c:v>
                </c:pt>
                <c:pt idx="18">
                  <c:v>5.2058869092823992E-2</c:v>
                </c:pt>
                <c:pt idx="19">
                  <c:v>5.3971892418110373E-2</c:v>
                </c:pt>
                <c:pt idx="20">
                  <c:v>5.5826616072158962E-2</c:v>
                </c:pt>
                <c:pt idx="21">
                  <c:v>5.7593862757062617E-2</c:v>
                </c:pt>
                <c:pt idx="22">
                  <c:v>5.9380469549466214E-2</c:v>
                </c:pt>
                <c:pt idx="23">
                  <c:v>6.1111155068142888E-2</c:v>
                </c:pt>
                <c:pt idx="24">
                  <c:v>6.2807384741243047E-2</c:v>
                </c:pt>
                <c:pt idx="25">
                  <c:v>6.4452612737672388E-2</c:v>
                </c:pt>
                <c:pt idx="26">
                  <c:v>6.6115442456133475E-2</c:v>
                </c:pt>
                <c:pt idx="27">
                  <c:v>6.7722038495094616E-2</c:v>
                </c:pt>
                <c:pt idx="28">
                  <c:v>6.927111456239711E-2</c:v>
                </c:pt>
                <c:pt idx="29">
                  <c:v>7.0819260339104045E-2</c:v>
                </c:pt>
                <c:pt idx="30">
                  <c:v>7.2356458100408208E-2</c:v>
                </c:pt>
                <c:pt idx="31">
                  <c:v>7.3892434754977018E-2</c:v>
                </c:pt>
                <c:pt idx="32">
                  <c:v>7.5445274091475556E-2</c:v>
                </c:pt>
                <c:pt idx="33">
                  <c:v>7.6949136533366366E-2</c:v>
                </c:pt>
                <c:pt idx="34">
                  <c:v>7.8474023884581509E-2</c:v>
                </c:pt>
                <c:pt idx="35">
                  <c:v>8.0031805817606147E-2</c:v>
                </c:pt>
                <c:pt idx="36">
                  <c:v>8.1489693732760479E-2</c:v>
                </c:pt>
                <c:pt idx="37">
                  <c:v>8.2844237523988354E-2</c:v>
                </c:pt>
                <c:pt idx="38">
                  <c:v>8.4189163897948116E-2</c:v>
                </c:pt>
                <c:pt idx="39">
                  <c:v>8.5526321147464668E-2</c:v>
                </c:pt>
                <c:pt idx="40">
                  <c:v>8.6939450494627687E-2</c:v>
                </c:pt>
                <c:pt idx="41">
                  <c:v>8.8324744811855205E-2</c:v>
                </c:pt>
                <c:pt idx="42">
                  <c:v>8.9572649971034993E-2</c:v>
                </c:pt>
                <c:pt idx="43">
                  <c:v>9.0703762911677643E-2</c:v>
                </c:pt>
                <c:pt idx="44">
                  <c:v>9.1838768484653832E-2</c:v>
                </c:pt>
                <c:pt idx="45">
                  <c:v>9.302645729804436E-2</c:v>
                </c:pt>
                <c:pt idx="46">
                  <c:v>9.4110551854301047E-2</c:v>
                </c:pt>
                <c:pt idx="47">
                  <c:v>9.519773479965421E-2</c:v>
                </c:pt>
                <c:pt idx="48">
                  <c:v>9.6205461446289428E-2</c:v>
                </c:pt>
                <c:pt idx="49">
                  <c:v>9.7173373210389324E-2</c:v>
                </c:pt>
                <c:pt idx="50">
                  <c:v>9.8248916518866192E-2</c:v>
                </c:pt>
                <c:pt idx="51">
                  <c:v>9.9252341731805541E-2</c:v>
                </c:pt>
                <c:pt idx="52">
                  <c:v>0.10012923553667051</c:v>
                </c:pt>
                <c:pt idx="53">
                  <c:v>0.10090298450905541</c:v>
                </c:pt>
                <c:pt idx="54">
                  <c:v>0.10154698274753059</c:v>
                </c:pt>
                <c:pt idx="55">
                  <c:v>0.10213102598287578</c:v>
                </c:pt>
                <c:pt idx="56">
                  <c:v>0.10267149749415892</c:v>
                </c:pt>
                <c:pt idx="57">
                  <c:v>0.1030959532206647</c:v>
                </c:pt>
                <c:pt idx="58">
                  <c:v>0.10340836822035873</c:v>
                </c:pt>
                <c:pt idx="59">
                  <c:v>0.10359071302081344</c:v>
                </c:pt>
                <c:pt idx="60">
                  <c:v>0.10374898798723513</c:v>
                </c:pt>
                <c:pt idx="61">
                  <c:v>0.1038729144220205</c:v>
                </c:pt>
                <c:pt idx="62">
                  <c:v>0.10392991368639821</c:v>
                </c:pt>
                <c:pt idx="63">
                  <c:v>0.10394980008850493</c:v>
                </c:pt>
                <c:pt idx="64">
                  <c:v>0.10390551789344653</c:v>
                </c:pt>
                <c:pt idx="65">
                  <c:v>0.10384071131312213</c:v>
                </c:pt>
                <c:pt idx="66">
                  <c:v>0.10373891058995149</c:v>
                </c:pt>
                <c:pt idx="67">
                  <c:v>0.10359839909726523</c:v>
                </c:pt>
                <c:pt idx="68">
                  <c:v>0.10346128261675061</c:v>
                </c:pt>
                <c:pt idx="69">
                  <c:v>0.10329365340568827</c:v>
                </c:pt>
                <c:pt idx="70">
                  <c:v>0.10314158648886368</c:v>
                </c:pt>
                <c:pt idx="71">
                  <c:v>0.10291654264672857</c:v>
                </c:pt>
                <c:pt idx="72">
                  <c:v>0.10269691855464083</c:v>
                </c:pt>
                <c:pt idx="73">
                  <c:v>0.10249068884358295</c:v>
                </c:pt>
                <c:pt idx="74">
                  <c:v>0.1022459291914548</c:v>
                </c:pt>
                <c:pt idx="75">
                  <c:v>0.10198297649166496</c:v>
                </c:pt>
                <c:pt idx="76">
                  <c:v>0.10169824268356384</c:v>
                </c:pt>
                <c:pt idx="77">
                  <c:v>0.10143870611291311</c:v>
                </c:pt>
                <c:pt idx="78">
                  <c:v>0.10117385525518893</c:v>
                </c:pt>
                <c:pt idx="79">
                  <c:v>0.1008521470486394</c:v>
                </c:pt>
                <c:pt idx="80">
                  <c:v>0.10050041285426529</c:v>
                </c:pt>
                <c:pt idx="81">
                  <c:v>0.1001155842093949</c:v>
                </c:pt>
                <c:pt idx="82">
                  <c:v>9.9718134404724823E-2</c:v>
                </c:pt>
                <c:pt idx="83">
                  <c:v>9.9326703460698482E-2</c:v>
                </c:pt>
                <c:pt idx="84">
                  <c:v>9.8953652299584693E-2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ABD-46F8-9F9D-5ACD76B271AA}"/>
            </c:ext>
          </c:extLst>
        </c:ser>
        <c:ser>
          <c:idx val="7"/>
          <c:order val="4"/>
          <c:tx>
            <c:strRef>
              <c:f>III.B3!$F$3</c:f>
              <c:strCache>
                <c:ptCount val="1"/>
                <c:pt idx="0">
                  <c:v>2024</c:v>
                </c:pt>
              </c:strCache>
            </c:strRef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ABD-46F8-9F9D-5ACD76B27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6464"/>
        <c:axId val="233086072"/>
      </c:scatterChart>
      <c:valAx>
        <c:axId val="233086464"/>
        <c:scaling>
          <c:orientation val="minMax"/>
          <c:max val="2098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072"/>
        <c:crosses val="autoZero"/>
        <c:crossBetween val="midCat"/>
        <c:majorUnit val="10"/>
        <c:minorUnit val="5"/>
      </c:valAx>
      <c:valAx>
        <c:axId val="233086072"/>
        <c:scaling>
          <c:orientation val="minMax"/>
          <c:max val="0.12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464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2826608292220731"/>
          <c:y val="0.43389034703995333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III.B4!$A$3:$A$122</c:f>
              <c:numCache>
                <c:formatCode>General</c:formatCode>
                <c:ptCount val="120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  <c:pt idx="71">
                  <c:v>2051</c:v>
                </c:pt>
                <c:pt idx="72">
                  <c:v>2052</c:v>
                </c:pt>
                <c:pt idx="73">
                  <c:v>2053</c:v>
                </c:pt>
                <c:pt idx="74">
                  <c:v>2054</c:v>
                </c:pt>
                <c:pt idx="75">
                  <c:v>2055</c:v>
                </c:pt>
                <c:pt idx="76">
                  <c:v>2056</c:v>
                </c:pt>
                <c:pt idx="77">
                  <c:v>2057</c:v>
                </c:pt>
                <c:pt idx="78">
                  <c:v>2058</c:v>
                </c:pt>
                <c:pt idx="79">
                  <c:v>2059</c:v>
                </c:pt>
                <c:pt idx="80">
                  <c:v>2060</c:v>
                </c:pt>
                <c:pt idx="81">
                  <c:v>2061</c:v>
                </c:pt>
                <c:pt idx="82">
                  <c:v>2062</c:v>
                </c:pt>
                <c:pt idx="83">
                  <c:v>2063</c:v>
                </c:pt>
                <c:pt idx="84">
                  <c:v>2064</c:v>
                </c:pt>
                <c:pt idx="85">
                  <c:v>2065</c:v>
                </c:pt>
                <c:pt idx="86">
                  <c:v>2066</c:v>
                </c:pt>
                <c:pt idx="87">
                  <c:v>2067</c:v>
                </c:pt>
                <c:pt idx="88">
                  <c:v>2068</c:v>
                </c:pt>
                <c:pt idx="89">
                  <c:v>2069</c:v>
                </c:pt>
                <c:pt idx="90">
                  <c:v>2070</c:v>
                </c:pt>
                <c:pt idx="91">
                  <c:v>2071</c:v>
                </c:pt>
                <c:pt idx="92">
                  <c:v>2072</c:v>
                </c:pt>
                <c:pt idx="93">
                  <c:v>2073</c:v>
                </c:pt>
                <c:pt idx="94">
                  <c:v>2074</c:v>
                </c:pt>
                <c:pt idx="95">
                  <c:v>2075</c:v>
                </c:pt>
                <c:pt idx="96">
                  <c:v>2076</c:v>
                </c:pt>
                <c:pt idx="97">
                  <c:v>2077</c:v>
                </c:pt>
                <c:pt idx="98">
                  <c:v>2078</c:v>
                </c:pt>
                <c:pt idx="99">
                  <c:v>2079</c:v>
                </c:pt>
                <c:pt idx="100">
                  <c:v>2080</c:v>
                </c:pt>
                <c:pt idx="101">
                  <c:v>2081</c:v>
                </c:pt>
                <c:pt idx="102">
                  <c:v>2082</c:v>
                </c:pt>
                <c:pt idx="103">
                  <c:v>2083</c:v>
                </c:pt>
                <c:pt idx="104">
                  <c:v>2084</c:v>
                </c:pt>
                <c:pt idx="105">
                  <c:v>2085</c:v>
                </c:pt>
                <c:pt idx="106">
                  <c:v>2086</c:v>
                </c:pt>
                <c:pt idx="107">
                  <c:v>2087</c:v>
                </c:pt>
                <c:pt idx="108">
                  <c:v>2088</c:v>
                </c:pt>
                <c:pt idx="109">
                  <c:v>2089</c:v>
                </c:pt>
                <c:pt idx="110">
                  <c:v>2090</c:v>
                </c:pt>
                <c:pt idx="111">
                  <c:v>2091</c:v>
                </c:pt>
                <c:pt idx="112">
                  <c:v>2092</c:v>
                </c:pt>
                <c:pt idx="113">
                  <c:v>2093</c:v>
                </c:pt>
                <c:pt idx="114">
                  <c:v>2094</c:v>
                </c:pt>
                <c:pt idx="115">
                  <c:v>2095</c:v>
                </c:pt>
                <c:pt idx="116">
                  <c:v>2096</c:v>
                </c:pt>
                <c:pt idx="117">
                  <c:v>2097</c:v>
                </c:pt>
                <c:pt idx="118">
                  <c:v>2098</c:v>
                </c:pt>
                <c:pt idx="119">
                  <c:v>2099</c:v>
                </c:pt>
              </c:numCache>
            </c:numRef>
          </c:xVal>
          <c:yVal>
            <c:numRef>
              <c:f>III.B4!$B$3:$B$122</c:f>
              <c:numCache>
                <c:formatCode>0.0</c:formatCode>
                <c:ptCount val="120"/>
                <c:pt idx="0">
                  <c:v>4.0227483751160626</c:v>
                </c:pt>
                <c:pt idx="1">
                  <c:v>3.954707985697258</c:v>
                </c:pt>
                <c:pt idx="2">
                  <c:v>3.8345217181633418</c:v>
                </c:pt>
                <c:pt idx="3">
                  <c:v>3.8736382705189798</c:v>
                </c:pt>
                <c:pt idx="4">
                  <c:v>3.9552616676105137</c:v>
                </c:pt>
                <c:pt idx="5">
                  <c:v>3.9903007739786411</c:v>
                </c:pt>
                <c:pt idx="6">
                  <c:v>3.9982078853046596</c:v>
                </c:pt>
                <c:pt idx="7">
                  <c:v>4.0352313725490196</c:v>
                </c:pt>
                <c:pt idx="8">
                  <c:v>4.0895011260913829</c:v>
                </c:pt>
                <c:pt idx="9">
                  <c:v>4.0819691972525645</c:v>
                </c:pt>
                <c:pt idx="10">
                  <c:v>4.0320028446973071</c:v>
                </c:pt>
                <c:pt idx="11">
                  <c:v>3.9218582247627887</c:v>
                </c:pt>
                <c:pt idx="12">
                  <c:v>3.8699681601091651</c:v>
                </c:pt>
                <c:pt idx="13">
                  <c:v>3.8516177535223037</c:v>
                </c:pt>
                <c:pt idx="14">
                  <c:v>3.8683206367876148</c:v>
                </c:pt>
                <c:pt idx="15">
                  <c:v>3.8665501008742429</c:v>
                </c:pt>
                <c:pt idx="16">
                  <c:v>3.877921700717252</c:v>
                </c:pt>
                <c:pt idx="17">
                  <c:v>3.914500269381084</c:v>
                </c:pt>
                <c:pt idx="18">
                  <c:v>3.95551098574487</c:v>
                </c:pt>
                <c:pt idx="19">
                  <c:v>3.9987284593987553</c:v>
                </c:pt>
                <c:pt idx="20">
                  <c:v>4.023505533708386</c:v>
                </c:pt>
                <c:pt idx="21">
                  <c:v>3.9971868492386289</c:v>
                </c:pt>
                <c:pt idx="22">
                  <c:v>3.9478522094057418</c:v>
                </c:pt>
                <c:pt idx="23">
                  <c:v>3.889935088135001</c:v>
                </c:pt>
                <c:pt idx="24">
                  <c:v>3.8631038879441699</c:v>
                </c:pt>
                <c:pt idx="25">
                  <c:v>3.854097280161056</c:v>
                </c:pt>
                <c:pt idx="26">
                  <c:v>3.8391592994638999</c:v>
                </c:pt>
                <c:pt idx="27">
                  <c:v>3.7984163801363882</c:v>
                </c:pt>
                <c:pt idx="28">
                  <c:v>3.6907177833128393</c:v>
                </c:pt>
                <c:pt idx="29">
                  <c:v>3.496518463280395</c:v>
                </c:pt>
                <c:pt idx="30">
                  <c:v>3.4010699965130651</c:v>
                </c:pt>
                <c:pt idx="31">
                  <c:v>3.3481366769742462</c:v>
                </c:pt>
                <c:pt idx="32">
                  <c:v>3.2576395793394819</c:v>
                </c:pt>
                <c:pt idx="33">
                  <c:v>3.1999735324249072</c:v>
                </c:pt>
                <c:pt idx="34">
                  <c:v>3.1480496351033831</c:v>
                </c:pt>
                <c:pt idx="35">
                  <c:v>3.1136938469910298</c:v>
                </c:pt>
                <c:pt idx="36">
                  <c:v>3.0771251185469057</c:v>
                </c:pt>
                <c:pt idx="37">
                  <c:v>3.0279538888944759</c:v>
                </c:pt>
                <c:pt idx="38">
                  <c:v>2.9999299060655784</c:v>
                </c:pt>
                <c:pt idx="39">
                  <c:v>2.9574770559001582</c:v>
                </c:pt>
                <c:pt idx="40">
                  <c:v>2.8646840961810383</c:v>
                </c:pt>
                <c:pt idx="41">
                  <c:v>2.8397567962703816</c:v>
                </c:pt>
                <c:pt idx="42">
                  <c:v>2.8461689444158518</c:v>
                </c:pt>
                <c:pt idx="43">
                  <c:v>2.8194014237809557</c:v>
                </c:pt>
                <c:pt idx="44">
                  <c:v>2.7957054245740425</c:v>
                </c:pt>
                <c:pt idx="45">
                  <c:v>2.7378257741899952</c:v>
                </c:pt>
                <c:pt idx="46">
                  <c:v>2.6933454858702794</c:v>
                </c:pt>
                <c:pt idx="47">
                  <c:v>2.6432975595015216</c:v>
                </c:pt>
                <c:pt idx="48">
                  <c:v>2.5967884287966192</c:v>
                </c:pt>
                <c:pt idx="49">
                  <c:v>2.5577359259187751</c:v>
                </c:pt>
                <c:pt idx="50">
                  <c:v>2.5257183543455626</c:v>
                </c:pt>
                <c:pt idx="51">
                  <c:v>2.5019393410664552</c:v>
                </c:pt>
                <c:pt idx="52">
                  <c:v>2.482814772740098</c:v>
                </c:pt>
                <c:pt idx="53">
                  <c:v>2.4655178859503213</c:v>
                </c:pt>
                <c:pt idx="54">
                  <c:v>2.4460412603921156</c:v>
                </c:pt>
                <c:pt idx="55">
                  <c:v>2.4259163521759146</c:v>
                </c:pt>
                <c:pt idx="56">
                  <c:v>2.4053645600525542</c:v>
                </c:pt>
                <c:pt idx="57">
                  <c:v>2.3937942473166376</c:v>
                </c:pt>
                <c:pt idx="58">
                  <c:v>2.3884049029255028</c:v>
                </c:pt>
                <c:pt idx="59">
                  <c:v>2.386108237727306</c:v>
                </c:pt>
                <c:pt idx="60">
                  <c:v>2.3830383085155025</c:v>
                </c:pt>
                <c:pt idx="61">
                  <c:v>2.3831306361469649</c:v>
                </c:pt>
                <c:pt idx="62">
                  <c:v>2.3811250524730574</c:v>
                </c:pt>
                <c:pt idx="63">
                  <c:v>2.3797241556879039</c:v>
                </c:pt>
                <c:pt idx="64">
                  <c:v>2.3773689188270319</c:v>
                </c:pt>
                <c:pt idx="65">
                  <c:v>2.3726476526097948</c:v>
                </c:pt>
                <c:pt idx="66">
                  <c:v>2.3672602797992126</c:v>
                </c:pt>
                <c:pt idx="67">
                  <c:v>2.3628531668080734</c:v>
                </c:pt>
                <c:pt idx="68">
                  <c:v>2.3576441246594841</c:v>
                </c:pt>
                <c:pt idx="69">
                  <c:v>2.3551638137571369</c:v>
                </c:pt>
                <c:pt idx="70">
                  <c:v>2.3503360932408501</c:v>
                </c:pt>
                <c:pt idx="71">
                  <c:v>2.3451002936231609</c:v>
                </c:pt>
                <c:pt idx="72">
                  <c:v>2.3401057090886179</c:v>
                </c:pt>
                <c:pt idx="73">
                  <c:v>2.3347121297538944</c:v>
                </c:pt>
                <c:pt idx="74">
                  <c:v>2.3270518809497127</c:v>
                </c:pt>
                <c:pt idx="75">
                  <c:v>2.3169850718342895</c:v>
                </c:pt>
                <c:pt idx="76">
                  <c:v>2.3071144338018525</c:v>
                </c:pt>
                <c:pt idx="77">
                  <c:v>2.2975883390977616</c:v>
                </c:pt>
                <c:pt idx="78">
                  <c:v>2.2893166326340686</c:v>
                </c:pt>
                <c:pt idx="79">
                  <c:v>2.2822600930694734</c:v>
                </c:pt>
                <c:pt idx="80">
                  <c:v>2.2755941025450235</c:v>
                </c:pt>
                <c:pt idx="81">
                  <c:v>2.2699143676671349</c:v>
                </c:pt>
                <c:pt idx="82">
                  <c:v>2.2636899999012394</c:v>
                </c:pt>
                <c:pt idx="83">
                  <c:v>2.2571728843234227</c:v>
                </c:pt>
                <c:pt idx="84">
                  <c:v>2.2496417300329634</c:v>
                </c:pt>
                <c:pt idx="85">
                  <c:v>2.2409460963359624</c:v>
                </c:pt>
                <c:pt idx="86">
                  <c:v>2.2315429896167824</c:v>
                </c:pt>
                <c:pt idx="87">
                  <c:v>2.2233361640997726</c:v>
                </c:pt>
                <c:pt idx="88">
                  <c:v>2.214655730974767</c:v>
                </c:pt>
                <c:pt idx="89">
                  <c:v>2.2051330839635437</c:v>
                </c:pt>
                <c:pt idx="90">
                  <c:v>2.1958785316604379</c:v>
                </c:pt>
                <c:pt idx="91">
                  <c:v>2.1868718367779469</c:v>
                </c:pt>
                <c:pt idx="92">
                  <c:v>2.1761378377080973</c:v>
                </c:pt>
                <c:pt idx="93">
                  <c:v>2.1652972607784742</c:v>
                </c:pt>
                <c:pt idx="94">
                  <c:v>2.1570345052263598</c:v>
                </c:pt>
                <c:pt idx="95">
                  <c:v>2.1512968045450709</c:v>
                </c:pt>
                <c:pt idx="96">
                  <c:v>2.146255171736478</c:v>
                </c:pt>
                <c:pt idx="97">
                  <c:v>2.1427383057377711</c:v>
                </c:pt>
                <c:pt idx="98">
                  <c:v>2.1396493689154563</c:v>
                </c:pt>
                <c:pt idx="99">
                  <c:v>2.1370789466362554</c:v>
                </c:pt>
                <c:pt idx="100">
                  <c:v>2.1344993182792358</c:v>
                </c:pt>
                <c:pt idx="101">
                  <c:v>2.1326787261182143</c:v>
                </c:pt>
                <c:pt idx="102">
                  <c:v>2.1329362029840788</c:v>
                </c:pt>
                <c:pt idx="103">
                  <c:v>2.1344464291931851</c:v>
                </c:pt>
                <c:pt idx="104">
                  <c:v>2.1375142265918194</c:v>
                </c:pt>
                <c:pt idx="105">
                  <c:v>2.1411690543263284</c:v>
                </c:pt>
                <c:pt idx="106">
                  <c:v>2.1482996723099932</c:v>
                </c:pt>
                <c:pt idx="107">
                  <c:v>2.1541943465468187</c:v>
                </c:pt>
                <c:pt idx="108">
                  <c:v>2.160292133824091</c:v>
                </c:pt>
                <c:pt idx="109">
                  <c:v>2.1669028584677386</c:v>
                </c:pt>
                <c:pt idx="110">
                  <c:v>2.1727890055390171</c:v>
                </c:pt>
                <c:pt idx="111">
                  <c:v>2.1777904519117879</c:v>
                </c:pt>
                <c:pt idx="112">
                  <c:v>2.1821737347224972</c:v>
                </c:pt>
                <c:pt idx="113">
                  <c:v>2.1859069211171778</c:v>
                </c:pt>
                <c:pt idx="114">
                  <c:v>2.1889032192411269</c:v>
                </c:pt>
                <c:pt idx="115">
                  <c:v>2.191244416564643</c:v>
                </c:pt>
                <c:pt idx="116">
                  <c:v>2.1927863495488968</c:v>
                </c:pt>
                <c:pt idx="117">
                  <c:v>2.1936075025145523</c:v>
                </c:pt>
                <c:pt idx="118">
                  <c:v>2.1935222634331115</c:v>
                </c:pt>
                <c:pt idx="119">
                  <c:v>2.1925479619186228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99-4056-B6B2-F2B259D06DB0}"/>
            </c:ext>
          </c:extLst>
        </c:ser>
        <c:ser>
          <c:idx val="1"/>
          <c:order val="1"/>
          <c:tx>
            <c:strRef>
              <c:f>III.B4!$C$3</c:f>
              <c:strCache>
                <c:ptCount val="1"/>
                <c:pt idx="0">
                  <c:v>2024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99-4056-B6B2-F2B259D0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300784"/>
        <c:axId val="232301176"/>
      </c:scatterChart>
      <c:valAx>
        <c:axId val="232300784"/>
        <c:scaling>
          <c:orientation val="minMax"/>
          <c:max val="2098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1176"/>
        <c:crosses val="autoZero"/>
        <c:crossBetween val="midCat"/>
        <c:majorUnit val="10"/>
        <c:minorUnit val="2"/>
      </c:valAx>
      <c:valAx>
        <c:axId val="232301176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0784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  <c:pt idx="26">
                  <c:v>2051</c:v>
                </c:pt>
                <c:pt idx="27">
                  <c:v>2052</c:v>
                </c:pt>
                <c:pt idx="28">
                  <c:v>2053</c:v>
                </c:pt>
                <c:pt idx="29">
                  <c:v>2054</c:v>
                </c:pt>
                <c:pt idx="30">
                  <c:v>2055</c:v>
                </c:pt>
                <c:pt idx="31">
                  <c:v>2056</c:v>
                </c:pt>
                <c:pt idx="32">
                  <c:v>2057</c:v>
                </c:pt>
                <c:pt idx="33">
                  <c:v>2058</c:v>
                </c:pt>
                <c:pt idx="34">
                  <c:v>2059</c:v>
                </c:pt>
                <c:pt idx="35">
                  <c:v>2060</c:v>
                </c:pt>
                <c:pt idx="36">
                  <c:v>2061</c:v>
                </c:pt>
                <c:pt idx="37">
                  <c:v>2062</c:v>
                </c:pt>
                <c:pt idx="38">
                  <c:v>2063</c:v>
                </c:pt>
                <c:pt idx="39">
                  <c:v>2064</c:v>
                </c:pt>
                <c:pt idx="40">
                  <c:v>2065</c:v>
                </c:pt>
                <c:pt idx="41">
                  <c:v>2066</c:v>
                </c:pt>
                <c:pt idx="42">
                  <c:v>2067</c:v>
                </c:pt>
                <c:pt idx="43">
                  <c:v>2068</c:v>
                </c:pt>
                <c:pt idx="44">
                  <c:v>2069</c:v>
                </c:pt>
                <c:pt idx="45">
                  <c:v>2070</c:v>
                </c:pt>
                <c:pt idx="46">
                  <c:v>2071</c:v>
                </c:pt>
                <c:pt idx="47">
                  <c:v>2072</c:v>
                </c:pt>
                <c:pt idx="48">
                  <c:v>2073</c:v>
                </c:pt>
                <c:pt idx="49">
                  <c:v>2074</c:v>
                </c:pt>
                <c:pt idx="50">
                  <c:v>2075</c:v>
                </c:pt>
                <c:pt idx="51">
                  <c:v>2076</c:v>
                </c:pt>
                <c:pt idx="52">
                  <c:v>2077</c:v>
                </c:pt>
                <c:pt idx="53">
                  <c:v>2078</c:v>
                </c:pt>
                <c:pt idx="54">
                  <c:v>2079</c:v>
                </c:pt>
                <c:pt idx="55">
                  <c:v>2080</c:v>
                </c:pt>
                <c:pt idx="56">
                  <c:v>2081</c:v>
                </c:pt>
                <c:pt idx="57">
                  <c:v>2082</c:v>
                </c:pt>
                <c:pt idx="58">
                  <c:v>2083</c:v>
                </c:pt>
                <c:pt idx="59">
                  <c:v>2084</c:v>
                </c:pt>
                <c:pt idx="60">
                  <c:v>2085</c:v>
                </c:pt>
                <c:pt idx="61">
                  <c:v>2086</c:v>
                </c:pt>
                <c:pt idx="62">
                  <c:v>2087</c:v>
                </c:pt>
                <c:pt idx="63">
                  <c:v>2088</c:v>
                </c:pt>
                <c:pt idx="64">
                  <c:v>2089</c:v>
                </c:pt>
                <c:pt idx="65">
                  <c:v>2090</c:v>
                </c:pt>
                <c:pt idx="66">
                  <c:v>2091</c:v>
                </c:pt>
                <c:pt idx="67">
                  <c:v>2092</c:v>
                </c:pt>
                <c:pt idx="68">
                  <c:v>2093</c:v>
                </c:pt>
                <c:pt idx="69">
                  <c:v>2094</c:v>
                </c:pt>
                <c:pt idx="70">
                  <c:v>2095</c:v>
                </c:pt>
                <c:pt idx="71">
                  <c:v>2096</c:v>
                </c:pt>
                <c:pt idx="72">
                  <c:v>2097</c:v>
                </c:pt>
                <c:pt idx="73">
                  <c:v>2098</c:v>
                </c:pt>
                <c:pt idx="74">
                  <c:v>2099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0.23749641183641987</c:v>
                </c:pt>
                <c:pt idx="1">
                  <c:v>0.24443205417269159</c:v>
                </c:pt>
                <c:pt idx="2">
                  <c:v>0.24795647379211111</c:v>
                </c:pt>
                <c:pt idx="3">
                  <c:v>0.24080477687703566</c:v>
                </c:pt>
                <c:pt idx="4">
                  <c:v>0.22257078849081277</c:v>
                </c:pt>
                <c:pt idx="5">
                  <c:v>0.19255611973139164</c:v>
                </c:pt>
                <c:pt idx="6">
                  <c:v>0.15566617188480364</c:v>
                </c:pt>
                <c:pt idx="7">
                  <c:v>0.1123628982909889</c:v>
                </c:pt>
                <c:pt idx="8">
                  <c:v>6.2990321433396973E-2</c:v>
                </c:pt>
                <c:pt idx="9">
                  <c:v>-9.1517742172403805E-4</c:v>
                </c:pt>
                <c:pt idx="10">
                  <c:v>-7.0665713865288179E-2</c:v>
                </c:pt>
                <c:pt idx="11">
                  <c:v>-0.14554576016401616</c:v>
                </c:pt>
                <c:pt idx="12">
                  <c:v>-0.22428159946316972</c:v>
                </c:pt>
                <c:pt idx="13">
                  <c:v>-0.30646812173519239</c:v>
                </c:pt>
                <c:pt idx="14">
                  <c:v>-0.39080613984709101</c:v>
                </c:pt>
                <c:pt idx="15">
                  <c:v>-0.47678133454340499</c:v>
                </c:pt>
                <c:pt idx="16">
                  <c:v>-0.5637038405000665</c:v>
                </c:pt>
                <c:pt idx="17">
                  <c:v>-0.65144709689255664</c:v>
                </c:pt>
                <c:pt idx="18">
                  <c:v>-0.73916702978383464</c:v>
                </c:pt>
                <c:pt idx="19">
                  <c:v>-0.82602608177400816</c:v>
                </c:pt>
                <c:pt idx="20">
                  <c:v>-0.91164935597496877</c:v>
                </c:pt>
                <c:pt idx="21">
                  <c:v>-0.99571421314856245</c:v>
                </c:pt>
                <c:pt idx="22">
                  <c:v>-1.0780737731342662</c:v>
                </c:pt>
                <c:pt idx="23">
                  <c:v>-1.15838400012787</c:v>
                </c:pt>
                <c:pt idx="24">
                  <c:v>-1.2363233712454653</c:v>
                </c:pt>
                <c:pt idx="25">
                  <c:v>-1.3121334534787996</c:v>
                </c:pt>
                <c:pt idx="26">
                  <c:v>-1.3855415535540814</c:v>
                </c:pt>
                <c:pt idx="27">
                  <c:v>-1.4562114621452238</c:v>
                </c:pt>
                <c:pt idx="28">
                  <c:v>-1.5238544130755982</c:v>
                </c:pt>
                <c:pt idx="29">
                  <c:v>-1.588278957819677</c:v>
                </c:pt>
                <c:pt idx="30">
                  <c:v>-1.6498647369031885</c:v>
                </c:pt>
                <c:pt idx="31">
                  <c:v>-1.709409641357384</c:v>
                </c:pt>
                <c:pt idx="32">
                  <c:v>-1.7671481269118536</c:v>
                </c:pt>
                <c:pt idx="33">
                  <c:v>-1.8226649020671233</c:v>
                </c:pt>
                <c:pt idx="34">
                  <c:v>-1.8757102930794434</c:v>
                </c:pt>
                <c:pt idx="35">
                  <c:v>-1.9263200825386428</c:v>
                </c:pt>
                <c:pt idx="36">
                  <c:v>-1.9752563354943447</c:v>
                </c:pt>
                <c:pt idx="37">
                  <c:v>-2.0224649194674416</c:v>
                </c:pt>
                <c:pt idx="38">
                  <c:v>-2.0684214979061015</c:v>
                </c:pt>
                <c:pt idx="39">
                  <c:v>-2.1131763359527511</c:v>
                </c:pt>
                <c:pt idx="40">
                  <c:v>-2.1570206537164887</c:v>
                </c:pt>
                <c:pt idx="41">
                  <c:v>-2.2004368759652331</c:v>
                </c:pt>
                <c:pt idx="42">
                  <c:v>-2.2435186323195841</c:v>
                </c:pt>
                <c:pt idx="43">
                  <c:v>-2.2861021037910501</c:v>
                </c:pt>
                <c:pt idx="44">
                  <c:v>-2.3281478589156843</c:v>
                </c:pt>
                <c:pt idx="45">
                  <c:v>-2.369503647592158</c:v>
                </c:pt>
                <c:pt idx="46">
                  <c:v>-2.4103653112992416</c:v>
                </c:pt>
                <c:pt idx="47">
                  <c:v>-2.450554687175309</c:v>
                </c:pt>
                <c:pt idx="48">
                  <c:v>-2.4900441701878471</c:v>
                </c:pt>
                <c:pt idx="49">
                  <c:v>-2.5287702903898022</c:v>
                </c:pt>
                <c:pt idx="50">
                  <c:v>-2.5666821737369454</c:v>
                </c:pt>
                <c:pt idx="51">
                  <c:v>-2.6037157990102964</c:v>
                </c:pt>
                <c:pt idx="52">
                  <c:v>-2.6396102905970951</c:v>
                </c:pt>
                <c:pt idx="53">
                  <c:v>-2.6743512391100679</c:v>
                </c:pt>
                <c:pt idx="54">
                  <c:v>-2.7078793683785229</c:v>
                </c:pt>
                <c:pt idx="55">
                  <c:v>-2.7399971323177499</c:v>
                </c:pt>
                <c:pt idx="56">
                  <c:v>-2.770700827161217</c:v>
                </c:pt>
                <c:pt idx="57">
                  <c:v>-2.7999138629328741</c:v>
                </c:pt>
                <c:pt idx="58">
                  <c:v>-2.8275516012058701</c:v>
                </c:pt>
                <c:pt idx="59">
                  <c:v>-2.8537091397159329</c:v>
                </c:pt>
                <c:pt idx="60">
                  <c:v>-2.8783401970363678</c:v>
                </c:pt>
                <c:pt idx="61">
                  <c:v>-2.9016186367559427</c:v>
                </c:pt>
                <c:pt idx="62">
                  <c:v>-2.9233148632258632</c:v>
                </c:pt>
                <c:pt idx="63">
                  <c:v>-2.9435359323163675</c:v>
                </c:pt>
                <c:pt idx="64">
                  <c:v>-2.9623964792583237</c:v>
                </c:pt>
                <c:pt idx="65">
                  <c:v>-2.9797784725193908</c:v>
                </c:pt>
                <c:pt idx="66">
                  <c:v>-2.9956631028178897</c:v>
                </c:pt>
                <c:pt idx="67">
                  <c:v>-3.0099759651132052</c:v>
                </c:pt>
                <c:pt idx="68">
                  <c:v>-3.0228277036690874</c:v>
                </c:pt>
                <c:pt idx="69">
                  <c:v>-3.0342055785925042</c:v>
                </c:pt>
                <c:pt idx="70">
                  <c:v>-3.0438914775923989</c:v>
                </c:pt>
                <c:pt idx="71">
                  <c:v>-3.0517581262114981</c:v>
                </c:pt>
                <c:pt idx="72">
                  <c:v>-3.0576946204137192</c:v>
                </c:pt>
                <c:pt idx="73">
                  <c:v>-3.0616743527214711</c:v>
                </c:pt>
                <c:pt idx="74">
                  <c:v>-3.0637100903532639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86-46E2-B008-659DEE3581F1}"/>
            </c:ext>
          </c:extLst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2025</c:v>
                </c:pt>
                <c:pt idx="1">
                  <c:v>2099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86-46E2-B008-659DEE358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136"/>
        <c:axId val="233454448"/>
      </c:scatterChart>
      <c:valAx>
        <c:axId val="233450136"/>
        <c:scaling>
          <c:orientation val="minMax"/>
          <c:max val="2099"/>
          <c:min val="202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4448"/>
        <c:crossesAt val="-14"/>
        <c:crossBetween val="midCat"/>
        <c:majorUnit val="10"/>
        <c:minorUnit val="5"/>
      </c:valAx>
      <c:valAx>
        <c:axId val="233454448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0136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2025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III.B6!$A$3:$A$145</c:f>
              <c:numCache>
                <c:formatCode>General</c:formatCode>
                <c:ptCount val="143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  <c:pt idx="142">
                  <c:v>2099</c:v>
                </c:pt>
              </c:numCache>
            </c:numRef>
          </c:xVal>
          <c:yVal>
            <c:numRef>
              <c:f>III.B6!$B$4:$B$145</c:f>
              <c:numCache>
                <c:formatCode>0.00000</c:formatCode>
                <c:ptCount val="142"/>
                <c:pt idx="0">
                  <c:v>6.9999999999999993E-3</c:v>
                </c:pt>
                <c:pt idx="1">
                  <c:v>0.01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1.8000000000000002E-2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1.8000000000000002E-2</c:v>
                </c:pt>
                <c:pt idx="16">
                  <c:v>0.02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2.6000000000000002E-2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2.7000000000000003E-2</c:v>
                </c:pt>
                <c:pt idx="27">
                  <c:v>2.7000000000000003E-2</c:v>
                </c:pt>
                <c:pt idx="28">
                  <c:v>2.9317042454094722E-2</c:v>
                </c:pt>
                <c:pt idx="29">
                  <c:v>2.9237620971855571E-2</c:v>
                </c:pt>
                <c:pt idx="30">
                  <c:v>2.9236833199624144E-2</c:v>
                </c:pt>
                <c:pt idx="31">
                  <c:v>2.9244555208486154E-2</c:v>
                </c:pt>
                <c:pt idx="32">
                  <c:v>2.9217507126510812E-2</c:v>
                </c:pt>
                <c:pt idx="33">
                  <c:v>2.9380018290097516E-2</c:v>
                </c:pt>
                <c:pt idx="34">
                  <c:v>2.9438047320882482E-2</c:v>
                </c:pt>
                <c:pt idx="35">
                  <c:v>2.9388385990404987E-2</c:v>
                </c:pt>
                <c:pt idx="36">
                  <c:v>3.0615136955306557E-2</c:v>
                </c:pt>
                <c:pt idx="37">
                  <c:v>3.0549390595709387E-2</c:v>
                </c:pt>
                <c:pt idx="38">
                  <c:v>3.0555599973861571E-2</c:v>
                </c:pt>
                <c:pt idx="39">
                  <c:v>3.0591350617525409E-2</c:v>
                </c:pt>
                <c:pt idx="40">
                  <c:v>3.0749550181820962E-2</c:v>
                </c:pt>
                <c:pt idx="41">
                  <c:v>3.1018647446067551E-2</c:v>
                </c:pt>
                <c:pt idx="42">
                  <c:v>3.113718104751597E-2</c:v>
                </c:pt>
                <c:pt idx="43">
                  <c:v>3.103890298785195E-2</c:v>
                </c:pt>
                <c:pt idx="44">
                  <c:v>3.1026969002098122E-2</c:v>
                </c:pt>
                <c:pt idx="45">
                  <c:v>3.1143540790965301E-2</c:v>
                </c:pt>
                <c:pt idx="46">
                  <c:v>3.1228584543476684E-2</c:v>
                </c:pt>
                <c:pt idx="47">
                  <c:v>3.1191977027394256E-2</c:v>
                </c:pt>
                <c:pt idx="48">
                  <c:v>3.1254844623716804E-2</c:v>
                </c:pt>
                <c:pt idx="49">
                  <c:v>3.14418632031888E-2</c:v>
                </c:pt>
                <c:pt idx="50">
                  <c:v>3.1367738957856647E-2</c:v>
                </c:pt>
                <c:pt idx="51">
                  <c:v>3.1896829223221963E-2</c:v>
                </c:pt>
                <c:pt idx="52">
                  <c:v>3.2016904834436033E-2</c:v>
                </c:pt>
                <c:pt idx="53">
                  <c:v>3.2117640947980274E-2</c:v>
                </c:pt>
                <c:pt idx="54">
                  <c:v>3.2363161818000051E-2</c:v>
                </c:pt>
                <c:pt idx="55">
                  <c:v>3.3257005320056959E-2</c:v>
                </c:pt>
                <c:pt idx="56">
                  <c:v>3.3444634209168385E-2</c:v>
                </c:pt>
                <c:pt idx="57">
                  <c:v>3.3474771850198877E-2</c:v>
                </c:pt>
                <c:pt idx="58">
                  <c:v>3.354158229959156E-2</c:v>
                </c:pt>
                <c:pt idx="59">
                  <c:v>3.3581534151688609E-2</c:v>
                </c:pt>
                <c:pt idx="60">
                  <c:v>3.3260160538376521E-2</c:v>
                </c:pt>
                <c:pt idx="61">
                  <c:v>3.3458433480839864E-2</c:v>
                </c:pt>
                <c:pt idx="62">
                  <c:v>3.371124457500168E-2</c:v>
                </c:pt>
                <c:pt idx="63">
                  <c:v>3.3901041500012233E-2</c:v>
                </c:pt>
                <c:pt idx="64">
                  <c:v>3.3780695370428611E-2</c:v>
                </c:pt>
                <c:pt idx="65">
                  <c:v>3.4074736823541743E-2</c:v>
                </c:pt>
                <c:pt idx="66">
                  <c:v>3.4133986485225976E-2</c:v>
                </c:pt>
                <c:pt idx="67">
                  <c:v>3.4546634616127385E-2</c:v>
                </c:pt>
                <c:pt idx="68">
                  <c:v>3.5301592920697906E-2</c:v>
                </c:pt>
                <c:pt idx="69">
                  <c:v>3.5556040915118749E-2</c:v>
                </c:pt>
                <c:pt idx="70">
                  <c:v>3.5762764116945546E-2</c:v>
                </c:pt>
                <c:pt idx="71">
                  <c:v>3.5993156098219535E-2</c:v>
                </c:pt>
                <c:pt idx="72">
                  <c:v>3.6250563716579073E-2</c:v>
                </c:pt>
                <c:pt idx="73">
                  <c:v>3.6525542835330098E-2</c:v>
                </c:pt>
                <c:pt idx="74">
                  <c:v>3.6792334517247248E-2</c:v>
                </c:pt>
                <c:pt idx="75">
                  <c:v>3.7071525376334645E-2</c:v>
                </c:pt>
                <c:pt idx="76">
                  <c:v>3.7339397284426895E-2</c:v>
                </c:pt>
                <c:pt idx="77">
                  <c:v>3.7555391217307048E-2</c:v>
                </c:pt>
                <c:pt idx="78">
                  <c:v>3.7745518243435243E-2</c:v>
                </c:pt>
                <c:pt idx="79">
                  <c:v>3.7929235788185821E-2</c:v>
                </c:pt>
                <c:pt idx="80">
                  <c:v>3.810448864707814E-2</c:v>
                </c:pt>
                <c:pt idx="81">
                  <c:v>3.8273080572250179E-2</c:v>
                </c:pt>
                <c:pt idx="82">
                  <c:v>3.8429755913152563E-2</c:v>
                </c:pt>
                <c:pt idx="83">
                  <c:v>3.8577835371204176E-2</c:v>
                </c:pt>
                <c:pt idx="84">
                  <c:v>3.8718619134058184E-2</c:v>
                </c:pt>
                <c:pt idx="85">
                  <c:v>3.8854828444501249E-2</c:v>
                </c:pt>
                <c:pt idx="86">
                  <c:v>3.8990700136955228E-2</c:v>
                </c:pt>
                <c:pt idx="87">
                  <c:v>3.9125221561902457E-2</c:v>
                </c:pt>
                <c:pt idx="88">
                  <c:v>3.9258195415166959E-2</c:v>
                </c:pt>
                <c:pt idx="89">
                  <c:v>3.9392731759517879E-2</c:v>
                </c:pt>
                <c:pt idx="90">
                  <c:v>3.953018989412025E-2</c:v>
                </c:pt>
                <c:pt idx="91">
                  <c:v>3.967108877187539E-2</c:v>
                </c:pt>
                <c:pt idx="92">
                  <c:v>3.9811937494472378E-2</c:v>
                </c:pt>
                <c:pt idx="93">
                  <c:v>3.9955774100122049E-2</c:v>
                </c:pt>
                <c:pt idx="94">
                  <c:v>4.0101378806545206E-2</c:v>
                </c:pt>
                <c:pt idx="95">
                  <c:v>4.0250912318970558E-2</c:v>
                </c:pt>
                <c:pt idx="96">
                  <c:v>4.0400599518494153E-2</c:v>
                </c:pt>
                <c:pt idx="97">
                  <c:v>4.0557931794664562E-2</c:v>
                </c:pt>
                <c:pt idx="98">
                  <c:v>4.0716515194764415E-2</c:v>
                </c:pt>
                <c:pt idx="99">
                  <c:v>4.087816096418561E-2</c:v>
                </c:pt>
                <c:pt idx="100">
                  <c:v>4.104260352248397E-2</c:v>
                </c:pt>
                <c:pt idx="101">
                  <c:v>4.12024419421336E-2</c:v>
                </c:pt>
                <c:pt idx="102">
                  <c:v>4.1360190264211158E-2</c:v>
                </c:pt>
                <c:pt idx="103">
                  <c:v>4.1512612091428772E-2</c:v>
                </c:pt>
                <c:pt idx="104">
                  <c:v>4.1664032652679837E-2</c:v>
                </c:pt>
                <c:pt idx="105">
                  <c:v>4.1813651686189696E-2</c:v>
                </c:pt>
                <c:pt idx="106">
                  <c:v>4.1958705483068695E-2</c:v>
                </c:pt>
                <c:pt idx="107">
                  <c:v>4.2104948150945391E-2</c:v>
                </c:pt>
                <c:pt idx="108">
                  <c:v>4.2249545543826053E-2</c:v>
                </c:pt>
                <c:pt idx="109">
                  <c:v>4.2393209311093957E-2</c:v>
                </c:pt>
                <c:pt idx="110">
                  <c:v>4.2536520332283528E-2</c:v>
                </c:pt>
                <c:pt idx="111">
                  <c:v>4.2679384233433447E-2</c:v>
                </c:pt>
                <c:pt idx="112">
                  <c:v>4.2820817294512453E-2</c:v>
                </c:pt>
                <c:pt idx="113">
                  <c:v>4.2959609684084625E-2</c:v>
                </c:pt>
                <c:pt idx="114">
                  <c:v>4.3094664760012218E-2</c:v>
                </c:pt>
                <c:pt idx="115">
                  <c:v>4.3232358281763597E-2</c:v>
                </c:pt>
                <c:pt idx="116">
                  <c:v>4.3364280284969213E-2</c:v>
                </c:pt>
                <c:pt idx="117">
                  <c:v>4.3493449125372875E-2</c:v>
                </c:pt>
                <c:pt idx="118">
                  <c:v>4.3635705015221821E-2</c:v>
                </c:pt>
                <c:pt idx="119">
                  <c:v>4.3750801255399374E-2</c:v>
                </c:pt>
                <c:pt idx="120">
                  <c:v>4.385757093894381E-2</c:v>
                </c:pt>
                <c:pt idx="121">
                  <c:v>4.3958780018567581E-2</c:v>
                </c:pt>
                <c:pt idx="122">
                  <c:v>4.4053756235728637E-2</c:v>
                </c:pt>
                <c:pt idx="123">
                  <c:v>4.4142832306659961E-2</c:v>
                </c:pt>
                <c:pt idx="124">
                  <c:v>4.4226629945677859E-2</c:v>
                </c:pt>
                <c:pt idx="125">
                  <c:v>4.4304507235010601E-2</c:v>
                </c:pt>
                <c:pt idx="126">
                  <c:v>4.4376311670713528E-2</c:v>
                </c:pt>
                <c:pt idx="127">
                  <c:v>4.443839356532029E-2</c:v>
                </c:pt>
                <c:pt idx="128">
                  <c:v>4.4495912412879909E-2</c:v>
                </c:pt>
                <c:pt idx="129">
                  <c:v>4.4546461115906981E-2</c:v>
                </c:pt>
                <c:pt idx="130">
                  <c:v>4.4592498320645581E-2</c:v>
                </c:pt>
                <c:pt idx="131">
                  <c:v>4.4637069262689281E-2</c:v>
                </c:pt>
                <c:pt idx="132">
                  <c:v>4.4678013983867421E-2</c:v>
                </c:pt>
                <c:pt idx="133">
                  <c:v>4.4720242813282851E-2</c:v>
                </c:pt>
                <c:pt idx="134">
                  <c:v>4.4763438394921272E-2</c:v>
                </c:pt>
                <c:pt idx="135">
                  <c:v>4.480809473498093E-2</c:v>
                </c:pt>
                <c:pt idx="136">
                  <c:v>4.4855494657983594E-2</c:v>
                </c:pt>
                <c:pt idx="137">
                  <c:v>4.4907458141864802E-2</c:v>
                </c:pt>
                <c:pt idx="138">
                  <c:v>4.4960968343853575E-2</c:v>
                </c:pt>
                <c:pt idx="139">
                  <c:v>4.5015350682028193E-2</c:v>
                </c:pt>
                <c:pt idx="140">
                  <c:v>4.5074370773443465E-2</c:v>
                </c:pt>
                <c:pt idx="141">
                  <c:v>4.5135610858157635E-2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2E-4EF5-AC4E-06D890658929}"/>
            </c:ext>
          </c:extLst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III.B6!$A$3:$A$145</c:f>
              <c:numCache>
                <c:formatCode>General</c:formatCode>
                <c:ptCount val="143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  <c:pt idx="142">
                  <c:v>2099</c:v>
                </c:pt>
              </c:numCache>
            </c:numRef>
          </c:xVal>
          <c:yVal>
            <c:numRef>
              <c:f>III.B6!$C$3:$C$145</c:f>
              <c:numCache>
                <c:formatCode>General</c:formatCode>
                <c:ptCount val="143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2.5971126192603056E-2</c:v>
                </c:pt>
                <c:pt idx="30" formatCode="0.0000">
                  <c:v>2.5554653666909195E-2</c:v>
                </c:pt>
                <c:pt idx="31" formatCode="0.0000">
                  <c:v>2.4489206877132817E-2</c:v>
                </c:pt>
                <c:pt idx="32" formatCode="0.0000">
                  <c:v>2.6374023810613659E-2</c:v>
                </c:pt>
                <c:pt idx="33" formatCode="0.0000">
                  <c:v>2.7151966555300829E-2</c:v>
                </c:pt>
                <c:pt idx="34" formatCode="0.0000">
                  <c:v>2.6843395438760097E-2</c:v>
                </c:pt>
                <c:pt idx="35" formatCode="0.0000">
                  <c:v>2.949108361099053E-2</c:v>
                </c:pt>
                <c:pt idx="36" formatCode="0.0000">
                  <c:v>3.1849429123645828E-2</c:v>
                </c:pt>
                <c:pt idx="37" formatCode="0.00000">
                  <c:v>3.2355896794692578E-2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3.4136659896421694E-2</c:v>
                </c:pt>
                <c:pt idx="41" formatCode="0.00000">
                  <c:v>3.0356782645374607E-2</c:v>
                </c:pt>
                <c:pt idx="42" formatCode="0.00000">
                  <c:v>2.8068004853860355E-2</c:v>
                </c:pt>
                <c:pt idx="43" formatCode="0.00000">
                  <c:v>2.6252610618618052E-2</c:v>
                </c:pt>
                <c:pt idx="44" formatCode="0.00000">
                  <c:v>2.7959307723213821E-2</c:v>
                </c:pt>
                <c:pt idx="45" formatCode="0.00000">
                  <c:v>2.9709936647009796E-2</c:v>
                </c:pt>
                <c:pt idx="46" formatCode="0.00000">
                  <c:v>3.0266132180229555E-2</c:v>
                </c:pt>
                <c:pt idx="47" formatCode="0.00000">
                  <c:v>3.0831777367693651E-2</c:v>
                </c:pt>
                <c:pt idx="48" formatCode="0.00000">
                  <c:v>3.1739015908616698E-2</c:v>
                </c:pt>
                <c:pt idx="49" formatCode="0.00000">
                  <c:v>3.1578251444764699E-2</c:v>
                </c:pt>
                <c:pt idx="50" formatCode="0.00000">
                  <c:v>3.1660109254315359E-2</c:v>
                </c:pt>
                <c:pt idx="51" formatCode="0.00000">
                  <c:v>3.3434035201655395E-2</c:v>
                </c:pt>
                <c:pt idx="52" formatCode="0.00000">
                  <c:v>3.7249140634427615E-2</c:v>
                </c:pt>
                <c:pt idx="53" formatCode="0.00000">
                  <c:v>3.7544648611754348E-2</c:v>
                </c:pt>
                <c:pt idx="54" formatCode="0.00000">
                  <c:v>3.7548194607801802E-2</c:v>
                </c:pt>
                <c:pt idx="55" formatCode="0.00000">
                  <c:v>3.6700131033169936E-2</c:v>
                </c:pt>
                <c:pt idx="56" formatCode="0.00000">
                  <c:v>3.6680927205161855E-2</c:v>
                </c:pt>
                <c:pt idx="57" formatCode="0.00000">
                  <c:v>3.49562086778187E-2</c:v>
                </c:pt>
                <c:pt idx="58" formatCode="0.00000">
                  <c:v>3.4334907317633376E-2</c:v>
                </c:pt>
                <c:pt idx="59" formatCode="0.00000">
                  <c:v>3.4771660168324163E-2</c:v>
                </c:pt>
                <c:pt idx="60" formatCode="0.00000">
                  <c:v>3.4526441833043507E-2</c:v>
                </c:pt>
                <c:pt idx="61" formatCode="0.00000">
                  <c:v>3.4139320257758662E-2</c:v>
                </c:pt>
                <c:pt idx="62" formatCode="0.00000">
                  <c:v>3.4721916939808979E-2</c:v>
                </c:pt>
                <c:pt idx="63" formatCode="0.00000">
                  <c:v>3.5391093144088594E-2</c:v>
                </c:pt>
                <c:pt idx="64" formatCode="0.00000">
                  <c:v>3.3402982831826564E-2</c:v>
                </c:pt>
                <c:pt idx="65" formatCode="0.00000">
                  <c:v>3.3108702312613328E-2</c:v>
                </c:pt>
                <c:pt idx="66" formatCode="0.00000">
                  <c:v>3.3411900380757573E-2</c:v>
                </c:pt>
                <c:pt idx="67" formatCode="0.00000">
                  <c:v>3.3415438129511137E-2</c:v>
                </c:pt>
                <c:pt idx="68" formatCode="0.00000">
                  <c:v>3.4016579932834412E-2</c:v>
                </c:pt>
                <c:pt idx="69" formatCode="0.00000">
                  <c:v>3.5035174921063589E-2</c:v>
                </c:pt>
                <c:pt idx="70" formatCode="0.00000">
                  <c:v>3.6092579496222896E-2</c:v>
                </c:pt>
                <c:pt idx="71" formatCode="0.00000">
                  <c:v>3.7121654695926418E-2</c:v>
                </c:pt>
                <c:pt idx="72" formatCode="0.00000">
                  <c:v>3.8221652813633995E-2</c:v>
                </c:pt>
                <c:pt idx="73" formatCode="0.00000">
                  <c:v>3.8987725236576121E-2</c:v>
                </c:pt>
                <c:pt idx="74" formatCode="0.00000">
                  <c:v>3.9740734233038782E-2</c:v>
                </c:pt>
                <c:pt idx="75" formatCode="0.00000">
                  <c:v>4.0459437768869594E-2</c:v>
                </c:pt>
                <c:pt idx="76" formatCode="0.00000">
                  <c:v>4.1816349595402612E-2</c:v>
                </c:pt>
                <c:pt idx="77" formatCode="0.00000">
                  <c:v>4.252123383586464E-2</c:v>
                </c:pt>
                <c:pt idx="78" formatCode="0.00000">
                  <c:v>4.3132542218426488E-2</c:v>
                </c:pt>
                <c:pt idx="79" formatCode="0.00000">
                  <c:v>4.3636321750552674E-2</c:v>
                </c:pt>
                <c:pt idx="80" formatCode="0.00000">
                  <c:v>4.4114286367208114E-2</c:v>
                </c:pt>
                <c:pt idx="81" formatCode="0.00000">
                  <c:v>4.4494408580128875E-2</c:v>
                </c:pt>
                <c:pt idx="82" formatCode="0.00000">
                  <c:v>4.4840266193969525E-2</c:v>
                </c:pt>
                <c:pt idx="83" formatCode="0.00000">
                  <c:v>4.5127436725672647E-2</c:v>
                </c:pt>
                <c:pt idx="84" formatCode="0.00000">
                  <c:v>4.5398902257376188E-2</c:v>
                </c:pt>
                <c:pt idx="85" formatCode="0.00000">
                  <c:v>4.5598109810522487E-2</c:v>
                </c:pt>
                <c:pt idx="86" formatCode="0.00000">
                  <c:v>4.5727576743120585E-2</c:v>
                </c:pt>
                <c:pt idx="87" formatCode="0.00000">
                  <c:v>4.5825563865665414E-2</c:v>
                </c:pt>
                <c:pt idx="88" formatCode="0.00000">
                  <c:v>4.589551285937174E-2</c:v>
                </c:pt>
                <c:pt idx="89" formatCode="0.00000">
                  <c:v>4.5951004930744194E-2</c:v>
                </c:pt>
                <c:pt idx="90" formatCode="0.00000">
                  <c:v>4.5976494087672126E-2</c:v>
                </c:pt>
                <c:pt idx="91" formatCode="0.00000">
                  <c:v>4.5975962665839608E-2</c:v>
                </c:pt>
                <c:pt idx="92" formatCode="0.00000">
                  <c:v>4.5996090612154372E-2</c:v>
                </c:pt>
                <c:pt idx="93" formatCode="0.00000">
                  <c:v>4.5989368176338738E-2</c:v>
                </c:pt>
                <c:pt idx="94" formatCode="0.00000">
                  <c:v>4.5954000890524628E-2</c:v>
                </c:pt>
                <c:pt idx="95" formatCode="0.00000">
                  <c:v>4.5891808209408767E-2</c:v>
                </c:pt>
                <c:pt idx="96" formatCode="0.00000">
                  <c:v>4.5812214259834408E-2</c:v>
                </c:pt>
                <c:pt idx="97" formatCode="0.00000">
                  <c:v>4.5761887108116767E-2</c:v>
                </c:pt>
                <c:pt idx="98" formatCode="0.00000">
                  <c:v>4.5785432053993297E-2</c:v>
                </c:pt>
                <c:pt idx="99" formatCode="0.00000">
                  <c:v>4.5827564250750373E-2</c:v>
                </c:pt>
                <c:pt idx="100" formatCode="0.00000">
                  <c:v>4.5833376393527712E-2</c:v>
                </c:pt>
                <c:pt idx="101" formatCode="0.00000">
                  <c:v>4.5816539887943798E-2</c:v>
                </c:pt>
                <c:pt idx="102" formatCode="0.00000">
                  <c:v>4.57945282289638E-2</c:v>
                </c:pt>
                <c:pt idx="103" formatCode="0.00000">
                  <c:v>4.583671734891312E-2</c:v>
                </c:pt>
                <c:pt idx="104" formatCode="0.00000">
                  <c:v>4.5866350963926654E-2</c:v>
                </c:pt>
                <c:pt idx="105" formatCode="0.00000">
                  <c:v>4.5936839356356257E-2</c:v>
                </c:pt>
                <c:pt idx="106" formatCode="0.00000">
                  <c:v>4.6009027838790025E-2</c:v>
                </c:pt>
                <c:pt idx="107" formatCode="0.00000">
                  <c:v>4.6103094468112976E-2</c:v>
                </c:pt>
                <c:pt idx="108" formatCode="0.00000">
                  <c:v>4.6243429561873432E-2</c:v>
                </c:pt>
                <c:pt idx="109" formatCode="0.00000">
                  <c:v>4.6390981089875209E-2</c:v>
                </c:pt>
                <c:pt idx="110" formatCode="0.00000">
                  <c:v>4.6521714822378761E-2</c:v>
                </c:pt>
                <c:pt idx="111" formatCode="0.00000">
                  <c:v>4.6647971656987447E-2</c:v>
                </c:pt>
                <c:pt idx="112" formatCode="0.00000">
                  <c:v>4.6758660730778029E-2</c:v>
                </c:pt>
                <c:pt idx="113" formatCode="0.00000">
                  <c:v>4.6886930426203378E-2</c:v>
                </c:pt>
                <c:pt idx="114" formatCode="0.00000">
                  <c:v>4.6994071149960924E-2</c:v>
                </c:pt>
                <c:pt idx="115" formatCode="0.00000">
                  <c:v>4.7094161697511121E-2</c:v>
                </c:pt>
                <c:pt idx="116" formatCode="0.00000">
                  <c:v>4.7189682975080034E-2</c:v>
                </c:pt>
                <c:pt idx="117" formatCode="0.00000">
                  <c:v>4.7272894744820701E-2</c:v>
                </c:pt>
                <c:pt idx="118" formatCode="0.00000">
                  <c:v>4.7345122414755643E-2</c:v>
                </c:pt>
                <c:pt idx="119" formatCode="0.00000">
                  <c:v>4.7401675373383634E-2</c:v>
                </c:pt>
                <c:pt idx="120" formatCode="0.00000">
                  <c:v>4.7427686587583118E-2</c:v>
                </c:pt>
                <c:pt idx="121" formatCode="0.00000">
                  <c:v>4.7436761607594365E-2</c:v>
                </c:pt>
                <c:pt idx="122" formatCode="0.00000">
                  <c:v>4.7416553738712869E-2</c:v>
                </c:pt>
                <c:pt idx="123" formatCode="0.00000">
                  <c:v>4.7386979710683619E-2</c:v>
                </c:pt>
                <c:pt idx="124" formatCode="0.00000">
                  <c:v>4.7340523665242315E-2</c:v>
                </c:pt>
                <c:pt idx="125" formatCode="0.00000">
                  <c:v>4.7276402231858035E-2</c:v>
                </c:pt>
                <c:pt idx="126" formatCode="0.00000">
                  <c:v>4.7213830088447394E-2</c:v>
                </c:pt>
                <c:pt idx="127" formatCode="0.00000">
                  <c:v>4.7137333674631646E-2</c:v>
                </c:pt>
                <c:pt idx="128" formatCode="0.00000">
                  <c:v>4.7067939004553708E-2</c:v>
                </c:pt>
                <c:pt idx="129" formatCode="0.00000">
                  <c:v>4.6965241826862819E-2</c:v>
                </c:pt>
                <c:pt idx="130" formatCode="0.00000">
                  <c:v>4.68650179140628E-2</c:v>
                </c:pt>
                <c:pt idx="131" formatCode="0.00000">
                  <c:v>4.6770906433025547E-2</c:v>
                </c:pt>
                <c:pt idx="132" formatCode="0.00000">
                  <c:v>4.665921208383704E-2</c:v>
                </c:pt>
                <c:pt idx="133" formatCode="0.00000">
                  <c:v>4.6539215465051992E-2</c:v>
                </c:pt>
                <c:pt idx="134" formatCode="0.00000">
                  <c:v>4.6409279190378863E-2</c:v>
                </c:pt>
                <c:pt idx="135" formatCode="0.00000">
                  <c:v>4.6290841498147349E-2</c:v>
                </c:pt>
                <c:pt idx="136" formatCode="0.00000">
                  <c:v>4.6169978668312822E-2</c:v>
                </c:pt>
                <c:pt idx="137" formatCode="0.00000">
                  <c:v>4.6023169386445011E-2</c:v>
                </c:pt>
                <c:pt idx="138" formatCode="0.00000">
                  <c:v>4.5862657955797158E-2</c:v>
                </c:pt>
                <c:pt idx="139" formatCode="0.00000">
                  <c:v>4.5687044104967746E-2</c:v>
                </c:pt>
                <c:pt idx="140" formatCode="0.00000">
                  <c:v>4.550567067645641E-2</c:v>
                </c:pt>
                <c:pt idx="141" formatCode="0.00000">
                  <c:v>4.5327043912751191E-2</c:v>
                </c:pt>
                <c:pt idx="142" formatCode="0.00000">
                  <c:v>4.5156804633963515E-2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2E-4EF5-AC4E-06D890658929}"/>
            </c:ext>
          </c:extLst>
        </c:ser>
        <c:ser>
          <c:idx val="7"/>
          <c:order val="2"/>
          <c:tx>
            <c:strRef>
              <c:f>III.B6!$F$3</c:f>
              <c:strCache>
                <c:ptCount val="1"/>
                <c:pt idx="0">
                  <c:v>2024</c:v>
                </c:pt>
              </c:strCache>
            </c:strRef>
          </c:tx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90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2E-4EF5-AC4E-06D890658929}"/>
              </c:ext>
            </c:extLst>
          </c:dPt>
          <c:xVal>
            <c:numRef>
              <c:f>III.B6!$F$3:$F$4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2E-4EF5-AC4E-06D890658929}"/>
            </c:ext>
          </c:extLst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III.B6!$A$3:$A$145</c:f>
              <c:numCache>
                <c:formatCode>General</c:formatCode>
                <c:ptCount val="143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  <c:pt idx="142">
                  <c:v>2099</c:v>
                </c:pt>
              </c:numCache>
            </c:numRef>
          </c:xVal>
          <c:yVal>
            <c:numRef>
              <c:f>III.B6!$E$3:$E$145</c:f>
              <c:numCache>
                <c:formatCode>General</c:formatCode>
                <c:ptCount val="143"/>
                <c:pt idx="50" formatCode="0.00000">
                  <c:v>3.1660061400744281E-2</c:v>
                </c:pt>
                <c:pt idx="51" formatCode="0.00000">
                  <c:v>3.3434119448352527E-2</c:v>
                </c:pt>
                <c:pt idx="52" formatCode="0.00000">
                  <c:v>3.7249360529021301E-2</c:v>
                </c:pt>
                <c:pt idx="53" formatCode="0.00000">
                  <c:v>3.7544845137857469E-2</c:v>
                </c:pt>
                <c:pt idx="54" formatCode="0.00000">
                  <c:v>3.7548340909728153E-2</c:v>
                </c:pt>
                <c:pt idx="55" formatCode="0.00000">
                  <c:v>3.6700482340124255E-2</c:v>
                </c:pt>
                <c:pt idx="56" formatCode="0.00000">
                  <c:v>3.6680966053782578E-2</c:v>
                </c:pt>
                <c:pt idx="57" formatCode="0.00000">
                  <c:v>3.4955980166164927E-2</c:v>
                </c:pt>
                <c:pt idx="58" formatCode="0.00000">
                  <c:v>3.4333778638288959E-2</c:v>
                </c:pt>
                <c:pt idx="59" formatCode="0.00000">
                  <c:v>3.4779648226126808E-2</c:v>
                </c:pt>
                <c:pt idx="60" formatCode="0.00000">
                  <c:v>3.4539071346182081E-2</c:v>
                </c:pt>
                <c:pt idx="61" formatCode="0.00000">
                  <c:v>3.4149121727772652E-2</c:v>
                </c:pt>
                <c:pt idx="62" formatCode="0.00000">
                  <c:v>3.464138909141088E-2</c:v>
                </c:pt>
                <c:pt idx="63" formatCode="0.00000">
                  <c:v>3.5413957202043732E-2</c:v>
                </c:pt>
                <c:pt idx="64" formatCode="0.00000">
                  <c:v>3.3428068657227833E-2</c:v>
                </c:pt>
                <c:pt idx="65" formatCode="0.00000">
                  <c:v>3.3022594709772944E-2</c:v>
                </c:pt>
                <c:pt idx="66" formatCode="0.00000">
                  <c:v>3.3099560149354848E-2</c:v>
                </c:pt>
                <c:pt idx="67" formatCode="0.00000">
                  <c:v>3.301112736635662E-2</c:v>
                </c:pt>
                <c:pt idx="68" formatCode="0.00000">
                  <c:v>3.3048309600829974E-2</c:v>
                </c:pt>
                <c:pt idx="69" formatCode="0.00000">
                  <c:v>3.3740659720392328E-2</c:v>
                </c:pt>
                <c:pt idx="70" formatCode="0.00000">
                  <c:v>3.4770091058487246E-2</c:v>
                </c:pt>
                <c:pt idx="71" formatCode="0.00000">
                  <c:v>3.5672904826644786E-2</c:v>
                </c:pt>
                <c:pt idx="72" formatCode="0.00000">
                  <c:v>3.6686053837860916E-2</c:v>
                </c:pt>
                <c:pt idx="73" formatCode="0.00000">
                  <c:v>3.7470452552090749E-2</c:v>
                </c:pt>
                <c:pt idx="74" formatCode="0.00000">
                  <c:v>3.8282016817809419E-2</c:v>
                </c:pt>
                <c:pt idx="75" formatCode="0.00000">
                  <c:v>3.9096246192368442E-2</c:v>
                </c:pt>
                <c:pt idx="76" formatCode="0.00000">
                  <c:v>4.0416352867704834E-2</c:v>
                </c:pt>
                <c:pt idx="77" formatCode="0.00000">
                  <c:v>4.1284841371617344E-2</c:v>
                </c:pt>
                <c:pt idx="78" formatCode="0.00000">
                  <c:v>4.1912683142767471E-2</c:v>
                </c:pt>
                <c:pt idx="79" formatCode="0.00000">
                  <c:v>4.2472114045319691E-2</c:v>
                </c:pt>
                <c:pt idx="80" formatCode="0.00000">
                  <c:v>4.2953318636798278E-2</c:v>
                </c:pt>
                <c:pt idx="81" formatCode="0.00000">
                  <c:v>4.3365514581044699E-2</c:v>
                </c:pt>
                <c:pt idx="82" formatCode="0.00000">
                  <c:v>4.3745952390559284E-2</c:v>
                </c:pt>
                <c:pt idx="83" formatCode="0.00000">
                  <c:v>4.4066728925762036E-2</c:v>
                </c:pt>
                <c:pt idx="84" formatCode="0.00000">
                  <c:v>4.4369404151615256E-2</c:v>
                </c:pt>
                <c:pt idx="85" formatCode="0.00000">
                  <c:v>4.458357980750996E-2</c:v>
                </c:pt>
                <c:pt idx="86" formatCode="0.00000">
                  <c:v>4.4760499515012396E-2</c:v>
                </c:pt>
                <c:pt idx="87" formatCode="0.00000">
                  <c:v>4.4911118044968862E-2</c:v>
                </c:pt>
                <c:pt idx="88" formatCode="0.00000">
                  <c:v>4.5026596067864258E-2</c:v>
                </c:pt>
                <c:pt idx="89" formatCode="0.00000">
                  <c:v>4.5120655801305656E-2</c:v>
                </c:pt>
                <c:pt idx="90" formatCode="0.00000">
                  <c:v>4.5187265800572821E-2</c:v>
                </c:pt>
                <c:pt idx="91" formatCode="0.00000">
                  <c:v>4.5245402406085017E-2</c:v>
                </c:pt>
                <c:pt idx="92" formatCode="0.00000">
                  <c:v>4.5252897198888753E-2</c:v>
                </c:pt>
                <c:pt idx="93" formatCode="0.00000">
                  <c:v>4.5279184761486201E-2</c:v>
                </c:pt>
                <c:pt idx="94" formatCode="0.00000">
                  <c:v>4.5280925178316327E-2</c:v>
                </c:pt>
                <c:pt idx="95" formatCode="0.00000">
                  <c:v>4.5252554093250727E-2</c:v>
                </c:pt>
                <c:pt idx="96" formatCode="0.00000">
                  <c:v>4.5204136513026433E-2</c:v>
                </c:pt>
                <c:pt idx="97" formatCode="0.00000">
                  <c:v>4.5180915054848045E-2</c:v>
                </c:pt>
                <c:pt idx="98" formatCode="0.00000">
                  <c:v>4.5227655630653979E-2</c:v>
                </c:pt>
                <c:pt idx="99" formatCode="0.00000">
                  <c:v>4.5287605926687811E-2</c:v>
                </c:pt>
                <c:pt idx="100" formatCode="0.00000">
                  <c:v>4.5310173451653848E-2</c:v>
                </c:pt>
                <c:pt idx="101" formatCode="0.00000">
                  <c:v>4.5312624556866486E-2</c:v>
                </c:pt>
                <c:pt idx="102" formatCode="0.00000">
                  <c:v>4.5303431749010595E-2</c:v>
                </c:pt>
                <c:pt idx="103" formatCode="0.00000">
                  <c:v>4.535188715442523E-2</c:v>
                </c:pt>
                <c:pt idx="104" formatCode="0.00000">
                  <c:v>4.5387882207431868E-2</c:v>
                </c:pt>
                <c:pt idx="105" formatCode="0.00000">
                  <c:v>4.5456254219785122E-2</c:v>
                </c:pt>
                <c:pt idx="106" formatCode="0.00000">
                  <c:v>4.5526539164935501E-2</c:v>
                </c:pt>
                <c:pt idx="107" formatCode="0.00000">
                  <c:v>4.5614071115652674E-2</c:v>
                </c:pt>
                <c:pt idx="108" formatCode="0.00000">
                  <c:v>4.5752724891792627E-2</c:v>
                </c:pt>
                <c:pt idx="109" formatCode="0.00000">
                  <c:v>4.5895414354599158E-2</c:v>
                </c:pt>
                <c:pt idx="110" formatCode="0.00000">
                  <c:v>4.6020840512236302E-2</c:v>
                </c:pt>
                <c:pt idx="111" formatCode="0.00000">
                  <c:v>4.6143608562422944E-2</c:v>
                </c:pt>
                <c:pt idx="112" formatCode="0.00000">
                  <c:v>4.6248224915686809E-2</c:v>
                </c:pt>
                <c:pt idx="113" formatCode="0.00000">
                  <c:v>4.6369807084988286E-2</c:v>
                </c:pt>
                <c:pt idx="114" formatCode="0.00000">
                  <c:v>4.6470197592938668E-2</c:v>
                </c:pt>
                <c:pt idx="115" formatCode="0.00000">
                  <c:v>4.6565456591002752E-2</c:v>
                </c:pt>
                <c:pt idx="116" formatCode="0.00000">
                  <c:v>4.6654804873695756E-2</c:v>
                </c:pt>
                <c:pt idx="117" formatCode="0.00000">
                  <c:v>4.673283903403614E-2</c:v>
                </c:pt>
                <c:pt idx="118" formatCode="0.00000">
                  <c:v>4.6806539571785939E-2</c:v>
                </c:pt>
                <c:pt idx="119" formatCode="0.00000">
                  <c:v>4.6865974685250847E-2</c:v>
                </c:pt>
                <c:pt idx="120" formatCode="0.00000">
                  <c:v>4.6896371902962218E-2</c:v>
                </c:pt>
                <c:pt idx="121" formatCode="0.00000">
                  <c:v>4.6913527652436518E-2</c:v>
                </c:pt>
                <c:pt idx="122" formatCode="0.00000">
                  <c:v>4.6905107702879069E-2</c:v>
                </c:pt>
                <c:pt idx="123" formatCode="0.00000">
                  <c:v>4.6883226823315943E-2</c:v>
                </c:pt>
                <c:pt idx="124" formatCode="0.00000">
                  <c:v>4.6846832954592049E-2</c:v>
                </c:pt>
                <c:pt idx="125" formatCode="0.00000">
                  <c:v>4.6795016876114669E-2</c:v>
                </c:pt>
                <c:pt idx="126" formatCode="0.00000">
                  <c:v>4.6740073583949E-2</c:v>
                </c:pt>
                <c:pt idx="127" formatCode="0.00000">
                  <c:v>4.6668654867064667E-2</c:v>
                </c:pt>
                <c:pt idx="128" formatCode="0.00000">
                  <c:v>4.6594389441407612E-2</c:v>
                </c:pt>
                <c:pt idx="129" formatCode="0.00000">
                  <c:v>4.6493497824073186E-2</c:v>
                </c:pt>
                <c:pt idx="130" formatCode="0.00000">
                  <c:v>4.6398457850146999E-2</c:v>
                </c:pt>
                <c:pt idx="131" formatCode="0.00000">
                  <c:v>4.6303069590325964E-2</c:v>
                </c:pt>
                <c:pt idx="132" formatCode="0.00000">
                  <c:v>4.6196467692980692E-2</c:v>
                </c:pt>
                <c:pt idx="133" formatCode="0.00000">
                  <c:v>4.6085619800713878E-2</c:v>
                </c:pt>
                <c:pt idx="134" formatCode="0.00000">
                  <c:v>4.5971403219905629E-2</c:v>
                </c:pt>
                <c:pt idx="135" formatCode="0.00000">
                  <c:v>4.5870776348924454E-2</c:v>
                </c:pt>
                <c:pt idx="136" formatCode="0.00000">
                  <c:v>4.5775804968839824E-2</c:v>
                </c:pt>
                <c:pt idx="137" formatCode="0.00000">
                  <c:v>4.5656675123451888E-2</c:v>
                </c:pt>
                <c:pt idx="138" formatCode="0.00000">
                  <c:v>4.5531705039239478E-2</c:v>
                </c:pt>
                <c:pt idx="139" formatCode="0.00000">
                  <c:v>4.5395296400048538E-2</c:v>
                </c:pt>
                <c:pt idx="140" formatCode="0.00000">
                  <c:v>4.5259066459060256E-2</c:v>
                </c:pt>
                <c:pt idx="141" formatCode="0.00000">
                  <c:v>4.5132030871526375E-2</c:v>
                </c:pt>
                <c:pt idx="142" formatCode="0.00000">
                  <c:v>4.5007519737710042E-2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32E-4EF5-AC4E-06D890658929}"/>
            </c:ext>
          </c:extLst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2024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III.B6!$A$3:$A$145</c:f>
              <c:numCache>
                <c:formatCode>General</c:formatCode>
                <c:ptCount val="143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  <c:pt idx="142">
                  <c:v>2099</c:v>
                </c:pt>
              </c:numCache>
            </c:numRef>
          </c:xVal>
          <c:yVal>
            <c:numRef>
              <c:f>III.B6!$D$3:$D$145</c:f>
              <c:numCache>
                <c:formatCode>General</c:formatCode>
                <c:ptCount val="143"/>
                <c:pt idx="50" formatCode="0.00000">
                  <c:v>3.1441859512365333E-2</c:v>
                </c:pt>
                <c:pt idx="51" formatCode="0.00000">
                  <c:v>3.1367744924058021E-2</c:v>
                </c:pt>
                <c:pt idx="52" formatCode="0.00000">
                  <c:v>3.1896845003096398E-2</c:v>
                </c:pt>
                <c:pt idx="53" formatCode="0.00000">
                  <c:v>3.2016918648613092E-2</c:v>
                </c:pt>
                <c:pt idx="54" formatCode="0.00000">
                  <c:v>3.2117651001412076E-2</c:v>
                </c:pt>
                <c:pt idx="55" formatCode="0.00000">
                  <c:v>3.2363190963052381E-2</c:v>
                </c:pt>
                <c:pt idx="56" formatCode="0.00000">
                  <c:v>3.3257005320056959E-2</c:v>
                </c:pt>
                <c:pt idx="57" formatCode="0.00000">
                  <c:v>3.3444609143113646E-2</c:v>
                </c:pt>
                <c:pt idx="58" formatCode="0.00000">
                  <c:v>3.3474795823636029E-2</c:v>
                </c:pt>
                <c:pt idx="59" formatCode="0.00000">
                  <c:v>3.354159736852777E-2</c:v>
                </c:pt>
                <c:pt idx="60" formatCode="0.00000">
                  <c:v>3.3581578809734385E-2</c:v>
                </c:pt>
                <c:pt idx="61" formatCode="0.00000">
                  <c:v>3.3260667400455898E-2</c:v>
                </c:pt>
                <c:pt idx="62" formatCode="0.00000">
                  <c:v>3.3458902229482501E-2</c:v>
                </c:pt>
                <c:pt idx="63" formatCode="0.00000">
                  <c:v>3.3712104679851009E-2</c:v>
                </c:pt>
                <c:pt idx="64" formatCode="0.00000">
                  <c:v>3.3900729895795519E-2</c:v>
                </c:pt>
                <c:pt idx="65" formatCode="0.00000">
                  <c:v>3.3777931864389807E-2</c:v>
                </c:pt>
                <c:pt idx="66" formatCode="0.00000">
                  <c:v>3.4088326343322761E-2</c:v>
                </c:pt>
                <c:pt idx="67" formatCode="0.00000">
                  <c:v>3.4296546265514427E-2</c:v>
                </c:pt>
                <c:pt idx="68" formatCode="0.00000">
                  <c:v>3.4495502817968475E-2</c:v>
                </c:pt>
                <c:pt idx="69" formatCode="0.00000">
                  <c:v>3.5192873759136371E-2</c:v>
                </c:pt>
                <c:pt idx="70" formatCode="0.00000">
                  <c:v>3.5471794541587935E-2</c:v>
                </c:pt>
                <c:pt idx="71" formatCode="0.00000">
                  <c:v>3.571378267841821E-2</c:v>
                </c:pt>
                <c:pt idx="72" formatCode="0.00000">
                  <c:v>3.5957825662896292E-2</c:v>
                </c:pt>
                <c:pt idx="73" formatCode="0.00000">
                  <c:v>3.6212542361731E-2</c:v>
                </c:pt>
                <c:pt idx="74" formatCode="0.00000">
                  <c:v>3.6475087153567017E-2</c:v>
                </c:pt>
                <c:pt idx="75" formatCode="0.00000">
                  <c:v>3.6746886860915172E-2</c:v>
                </c:pt>
                <c:pt idx="76" formatCode="0.00000">
                  <c:v>3.7045585094224405E-2</c:v>
                </c:pt>
                <c:pt idx="77" formatCode="0.00000">
                  <c:v>3.7274562990972253E-2</c:v>
                </c:pt>
                <c:pt idx="78" formatCode="0.00000">
                  <c:v>3.7469900945765675E-2</c:v>
                </c:pt>
                <c:pt idx="79" formatCode="0.00000">
                  <c:v>3.7656332867348784E-2</c:v>
                </c:pt>
                <c:pt idx="80" formatCode="0.00000">
                  <c:v>3.7841314504617744E-2</c:v>
                </c:pt>
                <c:pt idx="81" formatCode="0.00000">
                  <c:v>3.8017135828403589E-2</c:v>
                </c:pt>
                <c:pt idx="82" formatCode="0.00000">
                  <c:v>3.8188749809832646E-2</c:v>
                </c:pt>
                <c:pt idx="83" formatCode="0.00000">
                  <c:v>3.8353413494882929E-2</c:v>
                </c:pt>
                <c:pt idx="84" formatCode="0.00000">
                  <c:v>3.8509715267652733E-2</c:v>
                </c:pt>
                <c:pt idx="85" formatCode="0.00000">
                  <c:v>3.8657211418297345E-2</c:v>
                </c:pt>
                <c:pt idx="86" formatCode="0.00000">
                  <c:v>3.8802753968356231E-2</c:v>
                </c:pt>
                <c:pt idx="87" formatCode="0.00000">
                  <c:v>3.8942944016730451E-2</c:v>
                </c:pt>
                <c:pt idx="88" formatCode="0.00000">
                  <c:v>3.9081353587385306E-2</c:v>
                </c:pt>
                <c:pt idx="89" formatCode="0.00000">
                  <c:v>3.9216959537626959E-2</c:v>
                </c:pt>
                <c:pt idx="90" formatCode="0.00000">
                  <c:v>3.9357975961518514E-2</c:v>
                </c:pt>
                <c:pt idx="91" formatCode="0.00000">
                  <c:v>3.9498281384794026E-2</c:v>
                </c:pt>
                <c:pt idx="92" formatCode="0.00000">
                  <c:v>3.9642805226811094E-2</c:v>
                </c:pt>
                <c:pt idx="93" formatCode="0.00000">
                  <c:v>3.979130237093801E-2</c:v>
                </c:pt>
                <c:pt idx="94" formatCode="0.00000">
                  <c:v>3.9941335015636611E-2</c:v>
                </c:pt>
                <c:pt idx="95" formatCode="0.00000">
                  <c:v>4.0093019150520354E-2</c:v>
                </c:pt>
                <c:pt idx="96" formatCode="0.00000">
                  <c:v>4.0247035982362636E-2</c:v>
                </c:pt>
                <c:pt idx="97" formatCode="0.00000">
                  <c:v>4.0402178207451914E-2</c:v>
                </c:pt>
                <c:pt idx="98" formatCode="0.00000">
                  <c:v>4.0563430495716098E-2</c:v>
                </c:pt>
                <c:pt idx="99" formatCode="0.00000">
                  <c:v>4.0726828474504109E-2</c:v>
                </c:pt>
                <c:pt idx="100" formatCode="0.00000">
                  <c:v>4.0892858298110575E-2</c:v>
                </c:pt>
                <c:pt idx="101" formatCode="0.00000">
                  <c:v>4.1059147861403883E-2</c:v>
                </c:pt>
                <c:pt idx="102" formatCode="0.00000">
                  <c:v>4.1222707772448332E-2</c:v>
                </c:pt>
                <c:pt idx="103" formatCode="0.00000">
                  <c:v>4.1387406734538584E-2</c:v>
                </c:pt>
                <c:pt idx="104" formatCode="0.00000">
                  <c:v>4.1549193816508297E-2</c:v>
                </c:pt>
                <c:pt idx="105" formatCode="0.00000">
                  <c:v>4.1705242877064855E-2</c:v>
                </c:pt>
                <c:pt idx="106" formatCode="0.00000">
                  <c:v>4.1858513489062152E-2</c:v>
                </c:pt>
                <c:pt idx="107" formatCode="0.00000">
                  <c:v>4.2008082624814404E-2</c:v>
                </c:pt>
                <c:pt idx="108" formatCode="0.00000">
                  <c:v>4.2158006693554399E-2</c:v>
                </c:pt>
                <c:pt idx="109" formatCode="0.00000">
                  <c:v>4.2304665447027379E-2</c:v>
                </c:pt>
                <c:pt idx="110" formatCode="0.00000">
                  <c:v>4.2449244400558327E-2</c:v>
                </c:pt>
                <c:pt idx="111" formatCode="0.00000">
                  <c:v>4.259578399186674E-2</c:v>
                </c:pt>
                <c:pt idx="112" formatCode="0.00000">
                  <c:v>4.273833851646458E-2</c:v>
                </c:pt>
                <c:pt idx="113" formatCode="0.00000">
                  <c:v>4.2880966807067072E-2</c:v>
                </c:pt>
                <c:pt idx="114" formatCode="0.00000">
                  <c:v>4.3020317255912877E-2</c:v>
                </c:pt>
                <c:pt idx="115" formatCode="0.00000">
                  <c:v>4.3156227544809814E-2</c:v>
                </c:pt>
                <c:pt idx="116" formatCode="0.00000">
                  <c:v>4.3292428677199866E-2</c:v>
                </c:pt>
                <c:pt idx="117" formatCode="0.00000">
                  <c:v>4.3421636109165593E-2</c:v>
                </c:pt>
                <c:pt idx="118" formatCode="0.00000">
                  <c:v>4.3550420932684825E-2</c:v>
                </c:pt>
                <c:pt idx="119" formatCode="0.00000">
                  <c:v>4.3670779510821454E-2</c:v>
                </c:pt>
                <c:pt idx="120" formatCode="0.00000">
                  <c:v>4.3784618334709348E-2</c:v>
                </c:pt>
                <c:pt idx="121" formatCode="0.00000">
                  <c:v>4.3891362648397964E-2</c:v>
                </c:pt>
                <c:pt idx="122" formatCode="0.00000">
                  <c:v>4.399275848740359E-2</c:v>
                </c:pt>
                <c:pt idx="123" formatCode="0.00000">
                  <c:v>4.4085841241730914E-2</c:v>
                </c:pt>
                <c:pt idx="124" formatCode="0.00000">
                  <c:v>4.4174757216185252E-2</c:v>
                </c:pt>
                <c:pt idx="125" formatCode="0.00000">
                  <c:v>4.4256016806212835E-2</c:v>
                </c:pt>
                <c:pt idx="126" formatCode="0.00000">
                  <c:v>4.433249781092044E-2</c:v>
                </c:pt>
                <c:pt idx="127" formatCode="0.00000">
                  <c:v>4.4403475397958851E-2</c:v>
                </c:pt>
                <c:pt idx="128" formatCode="0.00000">
                  <c:v>4.4467733814831926E-2</c:v>
                </c:pt>
                <c:pt idx="129" formatCode="0.00000">
                  <c:v>4.4527488163924447E-2</c:v>
                </c:pt>
                <c:pt idx="130" formatCode="0.00000">
                  <c:v>4.4579284407501731E-2</c:v>
                </c:pt>
                <c:pt idx="131" formatCode="0.00000">
                  <c:v>4.4628995615959954E-2</c:v>
                </c:pt>
                <c:pt idx="132" formatCode="0.00000">
                  <c:v>4.4676944964553614E-2</c:v>
                </c:pt>
                <c:pt idx="133" formatCode="0.00000">
                  <c:v>4.4723978421950826E-2</c:v>
                </c:pt>
                <c:pt idx="134" formatCode="0.00000">
                  <c:v>4.4771538961152185E-2</c:v>
                </c:pt>
                <c:pt idx="135" formatCode="0.00000">
                  <c:v>4.4824655558277499E-2</c:v>
                </c:pt>
                <c:pt idx="136" formatCode="0.00000">
                  <c:v>4.48816697953386E-2</c:v>
                </c:pt>
                <c:pt idx="137" formatCode="0.00000">
                  <c:v>4.4941828555424675E-2</c:v>
                </c:pt>
                <c:pt idx="138" formatCode="0.00000">
                  <c:v>4.5007545565633598E-2</c:v>
                </c:pt>
                <c:pt idx="139" formatCode="0.00000">
                  <c:v>4.507575058618446E-2</c:v>
                </c:pt>
                <c:pt idx="140" formatCode="0.00000">
                  <c:v>4.5149011097841224E-2</c:v>
                </c:pt>
                <c:pt idx="141" formatCode="0.00000">
                  <c:v>4.5223401508071429E-2</c:v>
                </c:pt>
                <c:pt idx="142" formatCode="0.00000">
                  <c:v>4.5302404974272729E-2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32E-4EF5-AC4E-06D890658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1312"/>
        <c:axId val="233453272"/>
      </c:scatterChart>
      <c:valAx>
        <c:axId val="233451312"/>
        <c:scaling>
          <c:orientation val="minMax"/>
          <c:max val="2098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272"/>
        <c:crosses val="autoZero"/>
        <c:crossBetween val="midCat"/>
        <c:majorUnit val="10"/>
        <c:minorUnit val="5"/>
      </c:valAx>
      <c:valAx>
        <c:axId val="233453272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1312"/>
        <c:crosses val="autoZero"/>
        <c:crossBetween val="midCat"/>
        <c:majorUnit val="2.0000000000000011E-2"/>
        <c:minorUnit val="2.0000000000000004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56895745470945314"/>
          <c:y val="0.53056211723534563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scatterChart>
        <c:scatterStyle val="lineMarker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III.C1!$A$8:$A$49</c:f>
              <c:numCache>
                <c:formatCode>General</c:formatCode>
                <c:ptCount val="4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</c:numCache>
            </c:numRef>
          </c:xVal>
          <c:yVal>
            <c:numRef>
              <c:f>III.C1!$B$8:$B$49</c:f>
              <c:numCache>
                <c:formatCode>0.0</c:formatCode>
                <c:ptCount val="42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  <c:pt idx="33">
                  <c:v>134</c:v>
                </c:pt>
                <c:pt idx="34">
                  <c:v>134</c:v>
                </c:pt>
                <c:pt idx="35">
                  <c:v>135.5</c:v>
                </c:pt>
                <c:pt idx="36">
                  <c:v>144.6</c:v>
                </c:pt>
                <c:pt idx="37">
                  <c:v>148.5</c:v>
                </c:pt>
                <c:pt idx="38">
                  <c:v>170.1</c:v>
                </c:pt>
                <c:pt idx="39">
                  <c:v>164.9</c:v>
                </c:pt>
                <c:pt idx="40">
                  <c:v>174.7</c:v>
                </c:pt>
                <c:pt idx="41">
                  <c:v>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C-4EEF-883F-AB367935C3AD}"/>
            </c:ext>
          </c:extLst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III.C1!$A$8:$A$49</c:f>
              <c:numCache>
                <c:formatCode>General</c:formatCode>
                <c:ptCount val="4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</c:numCache>
            </c:numRef>
          </c:xVal>
          <c:yVal>
            <c:numRef>
              <c:f>III.C1!$C$8:$C$49</c:f>
              <c:numCache>
                <c:formatCode>0.0</c:formatCode>
                <c:ptCount val="42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  <c:pt idx="33">
                  <c:v>392.79999999999995</c:v>
                </c:pt>
                <c:pt idx="34">
                  <c:v>392.79999999999995</c:v>
                </c:pt>
                <c:pt idx="35">
                  <c:v>397.29999999999995</c:v>
                </c:pt>
                <c:pt idx="36">
                  <c:v>424.79999999999995</c:v>
                </c:pt>
                <c:pt idx="37">
                  <c:v>436.5</c:v>
                </c:pt>
                <c:pt idx="38">
                  <c:v>501.29999999999995</c:v>
                </c:pt>
                <c:pt idx="39">
                  <c:v>485.5</c:v>
                </c:pt>
                <c:pt idx="40">
                  <c:v>515.09999999999991</c:v>
                </c:pt>
                <c:pt idx="41">
                  <c:v>552.1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9C-4EEF-883F-AB367935C3AD}"/>
            </c:ext>
          </c:extLst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III.C1!$A$8:$A$49</c:f>
              <c:numCache>
                <c:formatCode>General</c:formatCode>
                <c:ptCount val="4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</c:numCache>
            </c:numRef>
          </c:xVal>
          <c:yVal>
            <c:numRef>
              <c:f>III.C1!$D$8:$D$49</c:f>
              <c:numCache>
                <c:formatCode>0.0</c:formatCode>
                <c:ptCount val="42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  <c:pt idx="33">
                  <c:v>377.4</c:v>
                </c:pt>
                <c:pt idx="34">
                  <c:v>459</c:v>
                </c:pt>
                <c:pt idx="35">
                  <c:v>498.29999999999995</c:v>
                </c:pt>
                <c:pt idx="36">
                  <c:v>545.6</c:v>
                </c:pt>
                <c:pt idx="37">
                  <c:v>554.29999999999995</c:v>
                </c:pt>
                <c:pt idx="38">
                  <c:v>570.69999999999993</c:v>
                </c:pt>
                <c:pt idx="39">
                  <c:v>553.9</c:v>
                </c:pt>
                <c:pt idx="40">
                  <c:v>682.7</c:v>
                </c:pt>
                <c:pt idx="41">
                  <c:v>791.5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9C-4EEF-883F-AB367935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920"/>
        <c:axId val="233452880"/>
      </c:scatterChart>
      <c:valAx>
        <c:axId val="233450920"/>
        <c:scaling>
          <c:orientation val="minMax"/>
          <c:max val="2025"/>
          <c:min val="1984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2880"/>
        <c:crosses val="autoZero"/>
        <c:crossBetween val="midCat"/>
        <c:majorUnit val="4"/>
      </c:valAx>
      <c:valAx>
        <c:axId val="233452880"/>
        <c:scaling>
          <c:orientation val="minMax"/>
          <c:max val="9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0920"/>
        <c:crosses val="autoZero"/>
        <c:crossBetween val="midCat"/>
        <c:majorUnit val="10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III.C2!$B$2</c:f>
              <c:strCache>
                <c:ptCount val="1"/>
                <c:pt idx="0">
                  <c:v>Part B premium %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III.C2!$A$6:$A$69</c:f>
              <c:numCache>
                <c:formatCode>General</c:formatCode>
                <c:ptCount val="6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</c:numCache>
            </c:numRef>
          </c:xVal>
          <c:yVal>
            <c:numRef>
              <c:f>III.C2!$B$6:$B$69</c:f>
              <c:numCache>
                <c:formatCode>0.00%</c:formatCode>
                <c:ptCount val="64"/>
                <c:pt idx="0">
                  <c:v>0.48984466203399951</c:v>
                </c:pt>
                <c:pt idx="1">
                  <c:v>0.53459907122649841</c:v>
                </c:pt>
                <c:pt idx="2">
                  <c:v>0.51308134678284634</c:v>
                </c:pt>
                <c:pt idx="3">
                  <c:v>0.49206099270606879</c:v>
                </c:pt>
                <c:pt idx="4">
                  <c:v>0.45495457893878066</c:v>
                </c:pt>
                <c:pt idx="5">
                  <c:v>0.39385026831306208</c:v>
                </c:pt>
                <c:pt idx="6">
                  <c:v>0.35054551518704408</c:v>
                </c:pt>
                <c:pt idx="7">
                  <c:v>0.32595086772995024</c:v>
                </c:pt>
                <c:pt idx="8">
                  <c:v>0.30369350317218313</c:v>
                </c:pt>
                <c:pt idx="9">
                  <c:v>0.28291103909718185</c:v>
                </c:pt>
                <c:pt idx="10">
                  <c:v>0.26073058771583985</c:v>
                </c:pt>
                <c:pt idx="11">
                  <c:v>0.25382124657060556</c:v>
                </c:pt>
                <c:pt idx="12">
                  <c:v>0.24541838692398937</c:v>
                </c:pt>
                <c:pt idx="13">
                  <c:v>0.22332012497070108</c:v>
                </c:pt>
                <c:pt idx="14">
                  <c:v>0.24361551257962705</c:v>
                </c:pt>
                <c:pt idx="15">
                  <c:v>0.23648567374170179</c:v>
                </c:pt>
                <c:pt idx="16">
                  <c:v>0.20703834113441885</c:v>
                </c:pt>
                <c:pt idx="17">
                  <c:v>0.21108037137324043</c:v>
                </c:pt>
                <c:pt idx="18">
                  <c:v>0.26394013224648705</c:v>
                </c:pt>
                <c:pt idx="19">
                  <c:v>0.30950310831929873</c:v>
                </c:pt>
                <c:pt idx="20">
                  <c:v>0.25658610286146999</c:v>
                </c:pt>
                <c:pt idx="21">
                  <c:v>0.24916084793703777</c:v>
                </c:pt>
                <c:pt idx="22">
                  <c:v>0.25070506124703651</c:v>
                </c:pt>
                <c:pt idx="23">
                  <c:v>0.27470063104986953</c:v>
                </c:pt>
                <c:pt idx="24">
                  <c:v>0.28623899494539601</c:v>
                </c:pt>
                <c:pt idx="25">
                  <c:v>0.29635917987643684</c:v>
                </c:pt>
                <c:pt idx="26">
                  <c:v>0.26590784019950042</c:v>
                </c:pt>
                <c:pt idx="27">
                  <c:v>0.26032152702804756</c:v>
                </c:pt>
                <c:pt idx="28">
                  <c:v>0.24762834236811546</c:v>
                </c:pt>
                <c:pt idx="29">
                  <c:v>0.24526492855160723</c:v>
                </c:pt>
                <c:pt idx="30">
                  <c:v>0.2205978218554229</c:v>
                </c:pt>
                <c:pt idx="31">
                  <c:v>0.21896936463556635</c:v>
                </c:pt>
                <c:pt idx="32">
                  <c:v>0.22186651837509674</c:v>
                </c:pt>
                <c:pt idx="33">
                  <c:v>0.22047513338327329</c:v>
                </c:pt>
                <c:pt idx="34">
                  <c:v>0.22566479937019909</c:v>
                </c:pt>
                <c:pt idx="35">
                  <c:v>0.2444451207878357</c:v>
                </c:pt>
                <c:pt idx="36">
                  <c:v>0.25139627332319409</c:v>
                </c:pt>
                <c:pt idx="37">
                  <c:v>0.25464495933234499</c:v>
                </c:pt>
                <c:pt idx="38">
                  <c:v>0.27372436464065053</c:v>
                </c:pt>
                <c:pt idx="39">
                  <c:v>0.27253293359467778</c:v>
                </c:pt>
                <c:pt idx="40">
                  <c:v>0.24171466542780801</c:v>
                </c:pt>
                <c:pt idx="41">
                  <c:v>0.25446732072522382</c:v>
                </c:pt>
                <c:pt idx="42">
                  <c:v>0.24153681748116335</c:v>
                </c:pt>
                <c:pt idx="43">
                  <c:v>0.2544807998646289</c:v>
                </c:pt>
                <c:pt idx="44">
                  <c:v>0.24637861156944169</c:v>
                </c:pt>
                <c:pt idx="45">
                  <c:v>0.24633306019814993</c:v>
                </c:pt>
                <c:pt idx="46">
                  <c:v>0.24386342285228979</c:v>
                </c:pt>
                <c:pt idx="47">
                  <c:v>0.2598412436695392</c:v>
                </c:pt>
                <c:pt idx="48">
                  <c:v>0.27285368128176818</c:v>
                </c:pt>
                <c:pt idx="49">
                  <c:v>0.26681992860116743</c:v>
                </c:pt>
                <c:pt idx="50">
                  <c:v>0.28927307765061006</c:v>
                </c:pt>
                <c:pt idx="51">
                  <c:v>0.25870085179497343</c:v>
                </c:pt>
                <c:pt idx="52">
                  <c:v>0.28702541364118894</c:v>
                </c:pt>
                <c:pt idx="53">
                  <c:v>0.26074090325552818</c:v>
                </c:pt>
                <c:pt idx="54">
                  <c:v>0.25719132361153113</c:v>
                </c:pt>
                <c:pt idx="55">
                  <c:v>0.26402540276966963</c:v>
                </c:pt>
                <c:pt idx="56">
                  <c:v>0.27546455101299389</c:v>
                </c:pt>
                <c:pt idx="57">
                  <c:v>0.26907078509441446</c:v>
                </c:pt>
                <c:pt idx="58">
                  <c:v>0.27297538770376983</c:v>
                </c:pt>
                <c:pt idx="59">
                  <c:v>0.27397083873219569</c:v>
                </c:pt>
                <c:pt idx="60">
                  <c:v>0.27456941594341899</c:v>
                </c:pt>
                <c:pt idx="61">
                  <c:v>0.27543955467672737</c:v>
                </c:pt>
                <c:pt idx="62">
                  <c:v>0.27758468719051932</c:v>
                </c:pt>
                <c:pt idx="63">
                  <c:v>0.2775405786490952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6C-4B5B-8D55-8861F79BD22A}"/>
            </c:ext>
          </c:extLst>
        </c:ser>
        <c:ser>
          <c:idx val="1"/>
          <c:order val="1"/>
          <c:tx>
            <c:strRef>
              <c:f>III.C2!$C$3</c:f>
              <c:strCache>
                <c:ptCount val="1"/>
                <c:pt idx="0">
                  <c:v>2024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90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66C-4CD9-89B3-8D07291BF212}"/>
              </c:ext>
            </c:extLst>
          </c:dPt>
          <c:xVal>
            <c:numRef>
              <c:f>III.C2!$C$3:$C$4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6C-4B5B-8D55-8861F79BD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5232"/>
        <c:axId val="233453664"/>
      </c:scatterChart>
      <c:valAx>
        <c:axId val="233455232"/>
        <c:scaling>
          <c:orientation val="minMax"/>
          <c:max val="2033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664"/>
        <c:crossesAt val="0"/>
        <c:crossBetween val="midCat"/>
      </c:valAx>
      <c:valAx>
        <c:axId val="233453664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5232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III.C3!$A$13:$A$63</c:f>
              <c:numCache>
                <c:formatCode>General</c:formatCode>
                <c:ptCount val="51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</c:numCache>
            </c:numRef>
          </c:xVal>
          <c:yVal>
            <c:numRef>
              <c:f>III.C3!$B$13:$B$63</c:f>
              <c:numCache>
                <c:formatCode>0.0%</c:formatCode>
                <c:ptCount val="51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0.23477584220847894</c:v>
                </c:pt>
                <c:pt idx="36">
                  <c:v>0.25438030172996934</c:v>
                </c:pt>
                <c:pt idx="37">
                  <c:v>0.19935434125454204</c:v>
                </c:pt>
                <c:pt idx="38">
                  <c:v>0.20358539687581628</c:v>
                </c:pt>
                <c:pt idx="39">
                  <c:v>0.16539618407275181</c:v>
                </c:pt>
                <c:pt idx="40">
                  <c:v>0.14640407516322443</c:v>
                </c:pt>
                <c:pt idx="41">
                  <c:v>0.19193715717928747</c:v>
                </c:pt>
                <c:pt idx="42">
                  <c:v>0.1501491164332292</c:v>
                </c:pt>
                <c:pt idx="43">
                  <c:v>0.17165492698216628</c:v>
                </c:pt>
                <c:pt idx="44">
                  <c:v>0.17177192577300135</c:v>
                </c:pt>
                <c:pt idx="45">
                  <c:v>0.2288200293814116</c:v>
                </c:pt>
                <c:pt idx="46">
                  <c:v>0.2737086058074818</c:v>
                </c:pt>
                <c:pt idx="47">
                  <c:v>0.30490376217891751</c:v>
                </c:pt>
                <c:pt idx="48">
                  <c:v>0.24409155045194497</c:v>
                </c:pt>
                <c:pt idx="49">
                  <c:v>0.19949178872207507</c:v>
                </c:pt>
                <c:pt idx="50">
                  <c:v>0.22543203258929403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90-4374-84DE-BCE91B3F4182}"/>
            </c:ext>
          </c:extLst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III.C3!$A$13:$A$63</c:f>
              <c:numCache>
                <c:formatCode>General</c:formatCode>
                <c:ptCount val="51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</c:numCache>
            </c:numRef>
          </c:xVal>
          <c:yVal>
            <c:numRef>
              <c:f>III.C3!$C$13:$C$63</c:f>
              <c:numCache>
                <c:formatCode>0.0%</c:formatCode>
                <c:ptCount val="51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0.23477584220847894</c:v>
                </c:pt>
                <c:pt idx="36">
                  <c:v>0.25438030172996934</c:v>
                </c:pt>
                <c:pt idx="37">
                  <c:v>0.19935434125454204</c:v>
                </c:pt>
                <c:pt idx="38">
                  <c:v>0.20358539687581628</c:v>
                </c:pt>
                <c:pt idx="39">
                  <c:v>0.16539618407275181</c:v>
                </c:pt>
                <c:pt idx="40">
                  <c:v>0.14640407516322443</c:v>
                </c:pt>
                <c:pt idx="41">
                  <c:v>0.19193715717928747</c:v>
                </c:pt>
                <c:pt idx="42">
                  <c:v>0.1501491164332292</c:v>
                </c:pt>
                <c:pt idx="43">
                  <c:v>0.17165492698216628</c:v>
                </c:pt>
                <c:pt idx="44">
                  <c:v>0.17177192577300135</c:v>
                </c:pt>
                <c:pt idx="45">
                  <c:v>0.2288200293814116</c:v>
                </c:pt>
                <c:pt idx="46">
                  <c:v>0.2737086058074818</c:v>
                </c:pt>
                <c:pt idx="47">
                  <c:v>0.30490376217891751</c:v>
                </c:pt>
                <c:pt idx="48">
                  <c:v>0.23985433080014321</c:v>
                </c:pt>
                <c:pt idx="49">
                  <c:v>0.18733761482164449</c:v>
                </c:pt>
                <c:pt idx="50">
                  <c:v>0.16711790007620594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90-4374-84DE-BCE91B3F4182}"/>
            </c:ext>
          </c:extLst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III.C3!$A$13:$A$63</c:f>
              <c:numCache>
                <c:formatCode>General</c:formatCode>
                <c:ptCount val="51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</c:numCache>
            </c:numRef>
          </c:xVal>
          <c:yVal>
            <c:numRef>
              <c:f>III.C3!$D$13:$D$63</c:f>
              <c:numCache>
                <c:formatCode>0.0%</c:formatCode>
                <c:ptCount val="51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0.23477584220847894</c:v>
                </c:pt>
                <c:pt idx="36">
                  <c:v>0.25438030172996934</c:v>
                </c:pt>
                <c:pt idx="37">
                  <c:v>0.19935434125454204</c:v>
                </c:pt>
                <c:pt idx="38">
                  <c:v>0.20358539687581628</c:v>
                </c:pt>
                <c:pt idx="39">
                  <c:v>0.16539618407275181</c:v>
                </c:pt>
                <c:pt idx="40">
                  <c:v>0.14640407516322443</c:v>
                </c:pt>
                <c:pt idx="41">
                  <c:v>0.19193715717928747</c:v>
                </c:pt>
                <c:pt idx="42">
                  <c:v>0.1501491164332292</c:v>
                </c:pt>
                <c:pt idx="43">
                  <c:v>0.17165492698216628</c:v>
                </c:pt>
                <c:pt idx="44">
                  <c:v>0.17177192577300135</c:v>
                </c:pt>
                <c:pt idx="45">
                  <c:v>0.2288200293814116</c:v>
                </c:pt>
                <c:pt idx="46">
                  <c:v>0.2737086058074818</c:v>
                </c:pt>
                <c:pt idx="47">
                  <c:v>0.30490376217891751</c:v>
                </c:pt>
                <c:pt idx="48">
                  <c:v>0.2368194394473041</c:v>
                </c:pt>
                <c:pt idx="49">
                  <c:v>0.17642735429901191</c:v>
                </c:pt>
                <c:pt idx="50">
                  <c:v>0.11830283676297497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90-4374-84DE-BCE91B3F4182}"/>
            </c:ext>
          </c:extLst>
        </c:ser>
        <c:ser>
          <c:idx val="3"/>
          <c:order val="3"/>
          <c:tx>
            <c:strRef>
              <c:f>III.C3!$E$3</c:f>
              <c:strCache>
                <c:ptCount val="1"/>
                <c:pt idx="0">
                  <c:v>2024</c:v>
                </c:pt>
              </c:strCache>
            </c:strRef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0</c:v>
                </c:pt>
                <c:pt idx="1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90-4374-84DE-BCE91B3F4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4056"/>
        <c:axId val="233454840"/>
      </c:scatterChart>
      <c:valAx>
        <c:axId val="233454056"/>
        <c:scaling>
          <c:orientation val="minMax"/>
          <c:max val="2035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840"/>
        <c:crossesAt val="-0.2"/>
        <c:crossBetween val="midCat"/>
        <c:minorUnit val="5"/>
      </c:valAx>
      <c:valAx>
        <c:axId val="23345484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056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III.C4!$A$3:$A$135</c:f>
              <c:numCache>
                <c:formatCode>General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  <c:pt idx="132">
                  <c:v>2099</c:v>
                </c:pt>
              </c:numCache>
            </c:numRef>
          </c:xVal>
          <c:yVal>
            <c:numRef>
              <c:f>III.C4!$B$3:$B$135</c:f>
              <c:numCache>
                <c:formatCode>0.00%</c:formatCode>
                <c:ptCount val="133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1.2424882255848188E-2</c:v>
                </c:pt>
                <c:pt idx="42">
                  <c:v>1.4202521197816009E-2</c:v>
                </c:pt>
                <c:pt idx="43">
                  <c:v>1.4291337484008229E-2</c:v>
                </c:pt>
                <c:pt idx="44">
                  <c:v>1.4488549487295256E-2</c:v>
                </c:pt>
                <c:pt idx="45">
                  <c:v>1.4779602238184354E-2</c:v>
                </c:pt>
                <c:pt idx="46">
                  <c:v>1.4685164166087537E-2</c:v>
                </c:pt>
                <c:pt idx="47">
                  <c:v>1.5131267826660869E-2</c:v>
                </c:pt>
                <c:pt idx="48">
                  <c:v>1.540954461932636E-2</c:v>
                </c:pt>
                <c:pt idx="49">
                  <c:v>1.5712609376630073E-2</c:v>
                </c:pt>
                <c:pt idx="50">
                  <c:v>1.5997172724974775E-2</c:v>
                </c:pt>
                <c:pt idx="51">
                  <c:v>1.6555820705615929E-2</c:v>
                </c:pt>
                <c:pt idx="52">
                  <c:v>1.729736266375561E-2</c:v>
                </c:pt>
                <c:pt idx="53">
                  <c:v>1.8001830237730287E-2</c:v>
                </c:pt>
                <c:pt idx="54">
                  <c:v>1.8111397589088935E-2</c:v>
                </c:pt>
                <c:pt idx="55">
                  <c:v>1.754153045427289E-2</c:v>
                </c:pt>
                <c:pt idx="56">
                  <c:v>1.814706764125194E-2</c:v>
                </c:pt>
                <c:pt idx="57">
                  <c:v>1.8639375109106699E-2</c:v>
                </c:pt>
                <c:pt idx="58">
                  <c:v>1.9241394905739565E-2</c:v>
                </c:pt>
                <c:pt idx="59">
                  <c:v>2.0574827205247229E-2</c:v>
                </c:pt>
                <c:pt idx="60">
                  <c:v>2.169350584027491E-2</c:v>
                </c:pt>
                <c:pt idx="61">
                  <c:v>2.250967678543829E-2</c:v>
                </c:pt>
                <c:pt idx="62">
                  <c:v>2.3614473583752574E-2</c:v>
                </c:pt>
                <c:pt idx="63">
                  <c:v>2.4750067296042115E-2</c:v>
                </c:pt>
                <c:pt idx="64">
                  <c:v>2.5680981873026316E-2</c:v>
                </c:pt>
                <c:pt idx="65">
                  <c:v>2.6596824811890327E-2</c:v>
                </c:pt>
                <c:pt idx="66">
                  <c:v>2.8125140410313353E-2</c:v>
                </c:pt>
                <c:pt idx="67">
                  <c:v>2.9166227443657058E-2</c:v>
                </c:pt>
                <c:pt idx="68">
                  <c:v>3.0174251177646726E-2</c:v>
                </c:pt>
                <c:pt idx="69">
                  <c:v>3.1146008666341457E-2</c:v>
                </c:pt>
                <c:pt idx="70">
                  <c:v>3.2003028645858904E-2</c:v>
                </c:pt>
                <c:pt idx="71">
                  <c:v>3.2761624964015634E-2</c:v>
                </c:pt>
                <c:pt idx="72">
                  <c:v>3.3442286083076041E-2</c:v>
                </c:pt>
                <c:pt idx="73">
                  <c:v>3.40883962754336E-2</c:v>
                </c:pt>
                <c:pt idx="74">
                  <c:v>3.4654012448259171E-2</c:v>
                </c:pt>
                <c:pt idx="75">
                  <c:v>3.5162121340848597E-2</c:v>
                </c:pt>
                <c:pt idx="76">
                  <c:v>3.5582535531945986E-2</c:v>
                </c:pt>
                <c:pt idx="77">
                  <c:v>3.5954003682540869E-2</c:v>
                </c:pt>
                <c:pt idx="78">
                  <c:v>3.6293923957858611E-2</c:v>
                </c:pt>
                <c:pt idx="79">
                  <c:v>3.6571606797285793E-2</c:v>
                </c:pt>
                <c:pt idx="80">
                  <c:v>3.6775320345450321E-2</c:v>
                </c:pt>
                <c:pt idx="81">
                  <c:v>3.6917723138423016E-2</c:v>
                </c:pt>
                <c:pt idx="82">
                  <c:v>3.6964814418621719E-2</c:v>
                </c:pt>
                <c:pt idx="83">
                  <c:v>3.7061153603479113E-2</c:v>
                </c:pt>
                <c:pt idx="84">
                  <c:v>3.7174361460269159E-2</c:v>
                </c:pt>
                <c:pt idx="85">
                  <c:v>3.7302684940017546E-2</c:v>
                </c:pt>
                <c:pt idx="86">
                  <c:v>3.7445055357882867E-2</c:v>
                </c:pt>
                <c:pt idx="87">
                  <c:v>3.7605854519010072E-2</c:v>
                </c:pt>
                <c:pt idx="88">
                  <c:v>3.7798979184781964E-2</c:v>
                </c:pt>
                <c:pt idx="89">
                  <c:v>3.7996413041191321E-2</c:v>
                </c:pt>
                <c:pt idx="90">
                  <c:v>3.8201164171924311E-2</c:v>
                </c:pt>
                <c:pt idx="91">
                  <c:v>3.8403483413386397E-2</c:v>
                </c:pt>
                <c:pt idx="92">
                  <c:v>3.8604296816979224E-2</c:v>
                </c:pt>
                <c:pt idx="93">
                  <c:v>3.8810330865280469E-2</c:v>
                </c:pt>
                <c:pt idx="94">
                  <c:v>3.9006951460435139E-2</c:v>
                </c:pt>
                <c:pt idx="95">
                  <c:v>3.9205539939763147E-2</c:v>
                </c:pt>
                <c:pt idx="96">
                  <c:v>3.940040418859201E-2</c:v>
                </c:pt>
                <c:pt idx="97">
                  <c:v>3.9601211759369336E-2</c:v>
                </c:pt>
                <c:pt idx="98">
                  <c:v>3.9808107946891338E-2</c:v>
                </c:pt>
                <c:pt idx="99">
                  <c:v>3.9988890060141016E-2</c:v>
                </c:pt>
                <c:pt idx="100">
                  <c:v>4.0150141579599403E-2</c:v>
                </c:pt>
                <c:pt idx="101">
                  <c:v>4.0313235286412417E-2</c:v>
                </c:pt>
                <c:pt idx="102">
                  <c:v>4.0485452773582044E-2</c:v>
                </c:pt>
                <c:pt idx="103">
                  <c:v>4.0648261248219741E-2</c:v>
                </c:pt>
                <c:pt idx="104">
                  <c:v>4.0806413599207045E-2</c:v>
                </c:pt>
                <c:pt idx="105">
                  <c:v>4.0981212856211445E-2</c:v>
                </c:pt>
                <c:pt idx="106">
                  <c:v>4.1158869353398367E-2</c:v>
                </c:pt>
                <c:pt idx="107">
                  <c:v>4.1305313444581319E-2</c:v>
                </c:pt>
                <c:pt idx="108">
                  <c:v>4.1417265874847273E-2</c:v>
                </c:pt>
                <c:pt idx="109">
                  <c:v>4.1523862619149067E-2</c:v>
                </c:pt>
                <c:pt idx="110">
                  <c:v>4.1613988849709987E-2</c:v>
                </c:pt>
                <c:pt idx="111">
                  <c:v>4.1707829351495224E-2</c:v>
                </c:pt>
                <c:pt idx="112">
                  <c:v>4.1792646302021105E-2</c:v>
                </c:pt>
                <c:pt idx="113">
                  <c:v>4.1876992746313027E-2</c:v>
                </c:pt>
                <c:pt idx="114">
                  <c:v>4.1952581552704871E-2</c:v>
                </c:pt>
                <c:pt idx="115">
                  <c:v>4.2004935338766515E-2</c:v>
                </c:pt>
                <c:pt idx="116">
                  <c:v>4.2046520384459156E-2</c:v>
                </c:pt>
                <c:pt idx="117">
                  <c:v>4.2065049533001699E-2</c:v>
                </c:pt>
                <c:pt idx="118">
                  <c:v>4.2076345694526798E-2</c:v>
                </c:pt>
                <c:pt idx="119">
                  <c:v>4.2038539763234926E-2</c:v>
                </c:pt>
                <c:pt idx="120">
                  <c:v>4.2016088065077319E-2</c:v>
                </c:pt>
                <c:pt idx="121">
                  <c:v>4.1988420399592524E-2</c:v>
                </c:pt>
                <c:pt idx="122">
                  <c:v>4.1947831171520879E-2</c:v>
                </c:pt>
                <c:pt idx="123">
                  <c:v>4.1914136021076839E-2</c:v>
                </c:pt>
                <c:pt idx="124">
                  <c:v>4.1878114958429379E-2</c:v>
                </c:pt>
                <c:pt idx="125">
                  <c:v>4.1846453119130732E-2</c:v>
                </c:pt>
                <c:pt idx="126">
                  <c:v>4.1815475172106736E-2</c:v>
                </c:pt>
                <c:pt idx="127">
                  <c:v>4.1791223702437361E-2</c:v>
                </c:pt>
                <c:pt idx="128">
                  <c:v>4.177534639797599E-2</c:v>
                </c:pt>
                <c:pt idx="129">
                  <c:v>4.1765425398178631E-2</c:v>
                </c:pt>
                <c:pt idx="130">
                  <c:v>4.1765732736023936E-2</c:v>
                </c:pt>
                <c:pt idx="131">
                  <c:v>4.1774452488863044E-2</c:v>
                </c:pt>
                <c:pt idx="132">
                  <c:v>4.1790364534122618E-2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51-49C5-9BEB-2F8218FB3CF8}"/>
            </c:ext>
          </c:extLst>
        </c:ser>
        <c:ser>
          <c:idx val="0"/>
          <c:order val="1"/>
          <c:tx>
            <c:strRef>
              <c:f>III.C4!$D$3</c:f>
              <c:strCache>
                <c:ptCount val="1"/>
                <c:pt idx="0">
                  <c:v>2024</c:v>
                </c:pt>
              </c:strCache>
            </c:strRef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4.4999999999999998E-2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51-49C5-9BEB-2F8218FB3CF8}"/>
            </c:ext>
          </c:extLst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III.C4!$A$3:$A$135</c:f>
              <c:numCache>
                <c:formatCode>General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  <c:pt idx="132">
                  <c:v>2099</c:v>
                </c:pt>
              </c:numCache>
            </c:numRef>
          </c:xVal>
          <c:yVal>
            <c:numRef>
              <c:f>III.C4!$C$3:$C$135</c:f>
              <c:numCache>
                <c:formatCode>0.00%</c:formatCode>
                <c:ptCount val="133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1.2424882255848188E-2</c:v>
                </c:pt>
                <c:pt idx="42">
                  <c:v>1.4202521197816009E-2</c:v>
                </c:pt>
                <c:pt idx="43">
                  <c:v>1.4291337484008229E-2</c:v>
                </c:pt>
                <c:pt idx="44">
                  <c:v>1.4488549487295256E-2</c:v>
                </c:pt>
                <c:pt idx="45">
                  <c:v>1.4779602238184354E-2</c:v>
                </c:pt>
                <c:pt idx="46">
                  <c:v>1.4685173119089914E-2</c:v>
                </c:pt>
                <c:pt idx="47">
                  <c:v>1.5131277505400734E-2</c:v>
                </c:pt>
                <c:pt idx="48">
                  <c:v>1.540955422006903E-2</c:v>
                </c:pt>
                <c:pt idx="49">
                  <c:v>1.5716814199941684E-2</c:v>
                </c:pt>
                <c:pt idx="50">
                  <c:v>1.5994438115238898E-2</c:v>
                </c:pt>
                <c:pt idx="51">
                  <c:v>1.6555775964312507E-2</c:v>
                </c:pt>
                <c:pt idx="52">
                  <c:v>1.7317516496445948E-2</c:v>
                </c:pt>
                <c:pt idx="53">
                  <c:v>1.8060234167338388E-2</c:v>
                </c:pt>
                <c:pt idx="54">
                  <c:v>1.8208355868662925E-2</c:v>
                </c:pt>
                <c:pt idx="55">
                  <c:v>1.7779385789844355E-2</c:v>
                </c:pt>
                <c:pt idx="56">
                  <c:v>1.8285265839828872E-2</c:v>
                </c:pt>
                <c:pt idx="57">
                  <c:v>1.8519004557490275E-2</c:v>
                </c:pt>
                <c:pt idx="58">
                  <c:v>1.9276844252851519E-2</c:v>
                </c:pt>
                <c:pt idx="59">
                  <c:v>2.0208539447188537E-2</c:v>
                </c:pt>
                <c:pt idx="60">
                  <c:v>2.11660743581851E-2</c:v>
                </c:pt>
                <c:pt idx="61">
                  <c:v>2.1627566931792949E-2</c:v>
                </c:pt>
                <c:pt idx="62">
                  <c:v>2.2780499611260392E-2</c:v>
                </c:pt>
                <c:pt idx="63">
                  <c:v>2.3617607901520361E-2</c:v>
                </c:pt>
                <c:pt idx="64">
                  <c:v>2.44595933699761E-2</c:v>
                </c:pt>
                <c:pt idx="65">
                  <c:v>2.5415344494884928E-2</c:v>
                </c:pt>
                <c:pt idx="66">
                  <c:v>2.6634826968756124E-2</c:v>
                </c:pt>
                <c:pt idx="67">
                  <c:v>2.7440079235795511E-2</c:v>
                </c:pt>
                <c:pt idx="68">
                  <c:v>2.821270540200092E-2</c:v>
                </c:pt>
                <c:pt idx="69">
                  <c:v>2.8964324600703303E-2</c:v>
                </c:pt>
                <c:pt idx="70">
                  <c:v>2.9596018185744397E-2</c:v>
                </c:pt>
                <c:pt idx="71">
                  <c:v>3.0145455037158379E-2</c:v>
                </c:pt>
                <c:pt idx="72">
                  <c:v>3.0623586144859473E-2</c:v>
                </c:pt>
                <c:pt idx="73">
                  <c:v>3.1075086434230355E-2</c:v>
                </c:pt>
                <c:pt idx="74">
                  <c:v>3.145834580802484E-2</c:v>
                </c:pt>
                <c:pt idx="75">
                  <c:v>3.1783961137397641E-2</c:v>
                </c:pt>
                <c:pt idx="76">
                  <c:v>3.204729660384683E-2</c:v>
                </c:pt>
                <c:pt idx="77">
                  <c:v>3.2275886469028327E-2</c:v>
                </c:pt>
                <c:pt idx="78">
                  <c:v>3.2485757164143078E-2</c:v>
                </c:pt>
                <c:pt idx="79">
                  <c:v>3.2650565179654256E-2</c:v>
                </c:pt>
                <c:pt idx="80">
                  <c:v>3.2758605295332727E-2</c:v>
                </c:pt>
                <c:pt idx="81">
                  <c:v>3.2824516446836927E-2</c:v>
                </c:pt>
                <c:pt idx="82">
                  <c:v>3.2877130711160697E-2</c:v>
                </c:pt>
                <c:pt idx="83">
                  <c:v>3.2962631276727702E-2</c:v>
                </c:pt>
                <c:pt idx="84">
                  <c:v>3.3058747508184404E-2</c:v>
                </c:pt>
                <c:pt idx="85">
                  <c:v>3.3161909156659397E-2</c:v>
                </c:pt>
                <c:pt idx="86">
                  <c:v>3.327488835866229E-2</c:v>
                </c:pt>
                <c:pt idx="87">
                  <c:v>3.3401944862500157E-2</c:v>
                </c:pt>
                <c:pt idx="88">
                  <c:v>3.3556268650688205E-2</c:v>
                </c:pt>
                <c:pt idx="89">
                  <c:v>3.3710949945101765E-2</c:v>
                </c:pt>
                <c:pt idx="90">
                  <c:v>3.3869889701958845E-2</c:v>
                </c:pt>
                <c:pt idx="91">
                  <c:v>3.4027788758604405E-2</c:v>
                </c:pt>
                <c:pt idx="92">
                  <c:v>3.4179579312103005E-2</c:v>
                </c:pt>
                <c:pt idx="93">
                  <c:v>3.4333045546856455E-2</c:v>
                </c:pt>
                <c:pt idx="94">
                  <c:v>3.4478357315818123E-2</c:v>
                </c:pt>
                <c:pt idx="95">
                  <c:v>3.4621026498008266E-2</c:v>
                </c:pt>
                <c:pt idx="96">
                  <c:v>3.4760893988250455E-2</c:v>
                </c:pt>
                <c:pt idx="97">
                  <c:v>3.4903834982313017E-2</c:v>
                </c:pt>
                <c:pt idx="98">
                  <c:v>3.5056794887235253E-2</c:v>
                </c:pt>
                <c:pt idx="99">
                  <c:v>3.5178082784266665E-2</c:v>
                </c:pt>
                <c:pt idx="100">
                  <c:v>3.5282262448487228E-2</c:v>
                </c:pt>
                <c:pt idx="101">
                  <c:v>3.5388896078995785E-2</c:v>
                </c:pt>
                <c:pt idx="102">
                  <c:v>3.5501358632245912E-2</c:v>
                </c:pt>
                <c:pt idx="103">
                  <c:v>3.5606526393192568E-2</c:v>
                </c:pt>
                <c:pt idx="104">
                  <c:v>3.5707751785985058E-2</c:v>
                </c:pt>
                <c:pt idx="105">
                  <c:v>3.5824729830368066E-2</c:v>
                </c:pt>
                <c:pt idx="106">
                  <c:v>3.5943797961522646E-2</c:v>
                </c:pt>
                <c:pt idx="107">
                  <c:v>3.6037141770918456E-2</c:v>
                </c:pt>
                <c:pt idx="108">
                  <c:v>3.6105221427415533E-2</c:v>
                </c:pt>
                <c:pt idx="109">
                  <c:v>3.6169087677530701E-2</c:v>
                </c:pt>
                <c:pt idx="110">
                  <c:v>3.6219340426810513E-2</c:v>
                </c:pt>
                <c:pt idx="111">
                  <c:v>3.6275176454976646E-2</c:v>
                </c:pt>
                <c:pt idx="112">
                  <c:v>3.6325070010047665E-2</c:v>
                </c:pt>
                <c:pt idx="113">
                  <c:v>3.6371492835400455E-2</c:v>
                </c:pt>
                <c:pt idx="114">
                  <c:v>3.6411494111171394E-2</c:v>
                </c:pt>
                <c:pt idx="115">
                  <c:v>3.6433073353722929E-2</c:v>
                </c:pt>
                <c:pt idx="116">
                  <c:v>3.6442389128078158E-2</c:v>
                </c:pt>
                <c:pt idx="117">
                  <c:v>3.6429729736816269E-2</c:v>
                </c:pt>
                <c:pt idx="118">
                  <c:v>3.6403897599819268E-2</c:v>
                </c:pt>
                <c:pt idx="119">
                  <c:v>3.6339207667740125E-2</c:v>
                </c:pt>
                <c:pt idx="120">
                  <c:v>3.6292691645865578E-2</c:v>
                </c:pt>
                <c:pt idx="121">
                  <c:v>3.6240441621937042E-2</c:v>
                </c:pt>
                <c:pt idx="122">
                  <c:v>3.6184226898478764E-2</c:v>
                </c:pt>
                <c:pt idx="123">
                  <c:v>3.6138409022085857E-2</c:v>
                </c:pt>
                <c:pt idx="124">
                  <c:v>3.6096158898196708E-2</c:v>
                </c:pt>
                <c:pt idx="125">
                  <c:v>3.6061854042287997E-2</c:v>
                </c:pt>
                <c:pt idx="126">
                  <c:v>3.6037791330280039E-2</c:v>
                </c:pt>
                <c:pt idx="127">
                  <c:v>3.6026752876890243E-2</c:v>
                </c:pt>
                <c:pt idx="128">
                  <c:v>3.6030807902725059E-2</c:v>
                </c:pt>
                <c:pt idx="129">
                  <c:v>3.6044340985545008E-2</c:v>
                </c:pt>
                <c:pt idx="130">
                  <c:v>3.6072624768426979E-2</c:v>
                </c:pt>
                <c:pt idx="131">
                  <c:v>3.6110186399213949E-2</c:v>
                </c:pt>
                <c:pt idx="132">
                  <c:v>3.6149523867434134E-2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51-49C5-9BEB-2F8218FB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6016"/>
        <c:axId val="233456408"/>
      </c:scatterChart>
      <c:valAx>
        <c:axId val="233456016"/>
        <c:scaling>
          <c:orientation val="minMax"/>
          <c:max val="2098"/>
          <c:min val="196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408"/>
        <c:crosses val="autoZero"/>
        <c:crossBetween val="midCat"/>
        <c:majorUnit val="10"/>
        <c:minorUnit val="5"/>
      </c:valAx>
      <c:valAx>
        <c:axId val="233456408"/>
        <c:scaling>
          <c:orientation val="minMax"/>
          <c:max val="4.500000000000001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016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III.D1!$A$41:$A$135</c:f>
              <c:numCache>
                <c:formatCode>General</c:formatCode>
                <c:ptCount val="9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  <c:pt idx="91">
                  <c:v>2096</c:v>
                </c:pt>
                <c:pt idx="92">
                  <c:v>2097</c:v>
                </c:pt>
                <c:pt idx="93">
                  <c:v>2098</c:v>
                </c:pt>
                <c:pt idx="94">
                  <c:v>2099</c:v>
                </c:pt>
              </c:numCache>
            </c:numRef>
          </c:xVal>
          <c:yVal>
            <c:numRef>
              <c:f>III.D1!$B$41:$B$135</c:f>
              <c:numCache>
                <c:formatCode>0.00%</c:formatCode>
                <c:ptCount val="95"/>
                <c:pt idx="0">
                  <c:v>8.4207639473504384E-5</c:v>
                </c:pt>
                <c:pt idx="1">
                  <c:v>3.2317983853368732E-3</c:v>
                </c:pt>
                <c:pt idx="2">
                  <c:v>3.5346105571698091E-3</c:v>
                </c:pt>
                <c:pt idx="3">
                  <c:v>3.6676702095384331E-3</c:v>
                </c:pt>
                <c:pt idx="4">
                  <c:v>4.0193812601971423E-3</c:v>
                </c:pt>
                <c:pt idx="5">
                  <c:v>4.1768446011684352E-3</c:v>
                </c:pt>
                <c:pt idx="6">
                  <c:v>4.2551579511346284E-3</c:v>
                </c:pt>
                <c:pt idx="7">
                  <c:v>4.238043622852899E-3</c:v>
                </c:pt>
                <c:pt idx="8">
                  <c:v>4.3418774216852623E-3</c:v>
                </c:pt>
                <c:pt idx="9">
                  <c:v>4.6713243421690163E-3</c:v>
                </c:pt>
                <c:pt idx="10">
                  <c:v>4.9165746585503323E-3</c:v>
                </c:pt>
                <c:pt idx="11">
                  <c:v>4.9530099508913418E-3</c:v>
                </c:pt>
                <c:pt idx="12">
                  <c:v>4.8070622059567993E-3</c:v>
                </c:pt>
                <c:pt idx="13">
                  <c:v>4.7422577796330419E-3</c:v>
                </c:pt>
                <c:pt idx="14">
                  <c:v>4.7632786693783706E-3</c:v>
                </c:pt>
                <c:pt idx="15">
                  <c:v>5.0103591978958575E-3</c:v>
                </c:pt>
                <c:pt idx="16">
                  <c:v>4.6553379188411705E-3</c:v>
                </c:pt>
                <c:pt idx="17">
                  <c:v>4.5213274247014228E-3</c:v>
                </c:pt>
                <c:pt idx="18">
                  <c:v>4.6376063768482963E-3</c:v>
                </c:pt>
                <c:pt idx="19">
                  <c:v>5.1153052386619883E-3</c:v>
                </c:pt>
                <c:pt idx="20">
                  <c:v>5.3276377967801302E-3</c:v>
                </c:pt>
                <c:pt idx="21">
                  <c:v>5.3569880373274406E-3</c:v>
                </c:pt>
                <c:pt idx="22">
                  <c:v>5.572361658827023E-3</c:v>
                </c:pt>
                <c:pt idx="23">
                  <c:v>5.7462516880900883E-3</c:v>
                </c:pt>
                <c:pt idx="24">
                  <c:v>5.7790351119527163E-3</c:v>
                </c:pt>
                <c:pt idx="25">
                  <c:v>5.7733617262332596E-3</c:v>
                </c:pt>
                <c:pt idx="26">
                  <c:v>5.6709005664073477E-3</c:v>
                </c:pt>
                <c:pt idx="27">
                  <c:v>5.5087874758219238E-3</c:v>
                </c:pt>
                <c:pt idx="28">
                  <c:v>5.47218995481455E-3</c:v>
                </c:pt>
                <c:pt idx="29">
                  <c:v>5.4441482626441046E-3</c:v>
                </c:pt>
                <c:pt idx="30">
                  <c:v>5.4097641297717013E-3</c:v>
                </c:pt>
                <c:pt idx="31">
                  <c:v>5.3826099918634846E-3</c:v>
                </c:pt>
                <c:pt idx="32">
                  <c:v>5.3418706877009538E-3</c:v>
                </c:pt>
                <c:pt idx="33">
                  <c:v>5.2957074098210523E-3</c:v>
                </c:pt>
                <c:pt idx="34">
                  <c:v>5.2478246897817334E-3</c:v>
                </c:pt>
                <c:pt idx="35">
                  <c:v>5.2088974051253652E-3</c:v>
                </c:pt>
                <c:pt idx="36">
                  <c:v>5.1706438817646196E-3</c:v>
                </c:pt>
                <c:pt idx="37">
                  <c:v>5.1420304588096133E-3</c:v>
                </c:pt>
                <c:pt idx="38">
                  <c:v>5.1183801764246497E-3</c:v>
                </c:pt>
                <c:pt idx="39">
                  <c:v>5.1040463422323441E-3</c:v>
                </c:pt>
                <c:pt idx="40">
                  <c:v>5.1015798322770591E-3</c:v>
                </c:pt>
                <c:pt idx="41">
                  <c:v>5.1064605905911118E-3</c:v>
                </c:pt>
                <c:pt idx="42">
                  <c:v>5.1184174145368034E-3</c:v>
                </c:pt>
                <c:pt idx="43">
                  <c:v>5.1389757558893924E-3</c:v>
                </c:pt>
                <c:pt idx="44">
                  <c:v>5.1609857171665743E-3</c:v>
                </c:pt>
                <c:pt idx="45">
                  <c:v>5.190250552908413E-3</c:v>
                </c:pt>
                <c:pt idx="46">
                  <c:v>5.2216813477986681E-3</c:v>
                </c:pt>
                <c:pt idx="47">
                  <c:v>5.2549539564149999E-3</c:v>
                </c:pt>
                <c:pt idx="48">
                  <c:v>5.2911101074946962E-3</c:v>
                </c:pt>
                <c:pt idx="49">
                  <c:v>5.3308683047113524E-3</c:v>
                </c:pt>
                <c:pt idx="50">
                  <c:v>5.3744855733750757E-3</c:v>
                </c:pt>
                <c:pt idx="51">
                  <c:v>5.4182055960293818E-3</c:v>
                </c:pt>
                <c:pt idx="52">
                  <c:v>5.4626537786589616E-3</c:v>
                </c:pt>
                <c:pt idx="53">
                  <c:v>5.5055984720029051E-3</c:v>
                </c:pt>
                <c:pt idx="54">
                  <c:v>5.5471074742550839E-3</c:v>
                </c:pt>
                <c:pt idx="55">
                  <c:v>5.5865467590100349E-3</c:v>
                </c:pt>
                <c:pt idx="56">
                  <c:v>5.6236956886424527E-3</c:v>
                </c:pt>
                <c:pt idx="57">
                  <c:v>5.6603069338438707E-3</c:v>
                </c:pt>
                <c:pt idx="58">
                  <c:v>5.6960777830487629E-3</c:v>
                </c:pt>
                <c:pt idx="59">
                  <c:v>5.7324252357141923E-3</c:v>
                </c:pt>
                <c:pt idx="60">
                  <c:v>5.7689269923816245E-3</c:v>
                </c:pt>
                <c:pt idx="61">
                  <c:v>5.8062760978188068E-3</c:v>
                </c:pt>
                <c:pt idx="62">
                  <c:v>5.8401585096171972E-3</c:v>
                </c:pt>
                <c:pt idx="63">
                  <c:v>5.8746929300656104E-3</c:v>
                </c:pt>
                <c:pt idx="64">
                  <c:v>5.9111262420297305E-3</c:v>
                </c:pt>
                <c:pt idx="65">
                  <c:v>5.9453173202791455E-3</c:v>
                </c:pt>
                <c:pt idx="66">
                  <c:v>5.9794099240196236E-3</c:v>
                </c:pt>
                <c:pt idx="67">
                  <c:v>6.017526266938026E-3</c:v>
                </c:pt>
                <c:pt idx="68">
                  <c:v>6.0562343901676618E-3</c:v>
                </c:pt>
                <c:pt idx="69">
                  <c:v>6.0887018790212839E-3</c:v>
                </c:pt>
                <c:pt idx="70">
                  <c:v>6.1146989171176119E-3</c:v>
                </c:pt>
                <c:pt idx="71">
                  <c:v>6.1395333993674818E-3</c:v>
                </c:pt>
                <c:pt idx="72">
                  <c:v>6.1612836706712035E-3</c:v>
                </c:pt>
                <c:pt idx="73">
                  <c:v>6.1835288128920763E-3</c:v>
                </c:pt>
                <c:pt idx="74">
                  <c:v>6.2053517895843992E-3</c:v>
                </c:pt>
                <c:pt idx="75">
                  <c:v>6.2278426706074263E-3</c:v>
                </c:pt>
                <c:pt idx="76">
                  <c:v>6.248908544428995E-3</c:v>
                </c:pt>
                <c:pt idx="77">
                  <c:v>6.2655610428267242E-3</c:v>
                </c:pt>
                <c:pt idx="78">
                  <c:v>6.2796489789820782E-3</c:v>
                </c:pt>
                <c:pt idx="79">
                  <c:v>6.2895358685255516E-3</c:v>
                </c:pt>
                <c:pt idx="80">
                  <c:v>6.2980407653127537E-3</c:v>
                </c:pt>
                <c:pt idx="81">
                  <c:v>6.2974897288051741E-3</c:v>
                </c:pt>
                <c:pt idx="82">
                  <c:v>6.3005130490418641E-3</c:v>
                </c:pt>
                <c:pt idx="83">
                  <c:v>6.3026793802001008E-3</c:v>
                </c:pt>
                <c:pt idx="84">
                  <c:v>6.3033871213255188E-3</c:v>
                </c:pt>
                <c:pt idx="85">
                  <c:v>6.3060900486589088E-3</c:v>
                </c:pt>
                <c:pt idx="86">
                  <c:v>6.309968841023042E-3</c:v>
                </c:pt>
                <c:pt idx="87">
                  <c:v>6.3148180218599989E-3</c:v>
                </c:pt>
                <c:pt idx="88">
                  <c:v>6.3203141347917147E-3</c:v>
                </c:pt>
                <c:pt idx="89">
                  <c:v>6.3278709360265525E-3</c:v>
                </c:pt>
                <c:pt idx="90">
                  <c:v>6.3371002999999208E-3</c:v>
                </c:pt>
                <c:pt idx="91">
                  <c:v>6.3482179934508309E-3</c:v>
                </c:pt>
                <c:pt idx="92">
                  <c:v>6.3610291541038944E-3</c:v>
                </c:pt>
                <c:pt idx="93">
                  <c:v>6.3754304392404631E-3</c:v>
                </c:pt>
                <c:pt idx="94">
                  <c:v>6.3912698008240778E-3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63-4710-AA42-81ED6DE9B3A5}"/>
            </c:ext>
          </c:extLst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III.D1!$A$41:$A$135</c:f>
              <c:numCache>
                <c:formatCode>General</c:formatCode>
                <c:ptCount val="9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  <c:pt idx="91">
                  <c:v>2096</c:v>
                </c:pt>
                <c:pt idx="92">
                  <c:v>2097</c:v>
                </c:pt>
                <c:pt idx="93">
                  <c:v>2098</c:v>
                </c:pt>
                <c:pt idx="94">
                  <c:v>2099</c:v>
                </c:pt>
              </c:numCache>
            </c:numRef>
          </c:xVal>
          <c:yVal>
            <c:numRef>
              <c:f>III.D1!$C$41:$C$135</c:f>
              <c:numCache>
                <c:formatCode>0.00%</c:formatCode>
                <c:ptCount val="95"/>
                <c:pt idx="0">
                  <c:v>8.4207639473504384E-5</c:v>
                </c:pt>
                <c:pt idx="1">
                  <c:v>3.2317983853368732E-3</c:v>
                </c:pt>
                <c:pt idx="2">
                  <c:v>3.5346105571698091E-3</c:v>
                </c:pt>
                <c:pt idx="3">
                  <c:v>3.6676702095384331E-3</c:v>
                </c:pt>
                <c:pt idx="4">
                  <c:v>4.0193812601971423E-3</c:v>
                </c:pt>
                <c:pt idx="5">
                  <c:v>4.1768446011684352E-3</c:v>
                </c:pt>
                <c:pt idx="6">
                  <c:v>4.2551579511346284E-3</c:v>
                </c:pt>
                <c:pt idx="7">
                  <c:v>4.238043622852899E-3</c:v>
                </c:pt>
                <c:pt idx="8">
                  <c:v>4.3418774216852623E-3</c:v>
                </c:pt>
                <c:pt idx="9">
                  <c:v>4.6713243421690163E-3</c:v>
                </c:pt>
                <c:pt idx="10">
                  <c:v>4.9165746585503323E-3</c:v>
                </c:pt>
                <c:pt idx="11">
                  <c:v>4.9530099508913418E-3</c:v>
                </c:pt>
                <c:pt idx="12">
                  <c:v>4.8070622059567993E-3</c:v>
                </c:pt>
                <c:pt idx="13">
                  <c:v>4.7422577796330419E-3</c:v>
                </c:pt>
                <c:pt idx="14">
                  <c:v>4.7673595958827508E-3</c:v>
                </c:pt>
                <c:pt idx="15">
                  <c:v>5.0177531159901322E-3</c:v>
                </c:pt>
                <c:pt idx="16">
                  <c:v>4.6727651366215844E-3</c:v>
                </c:pt>
                <c:pt idx="17">
                  <c:v>4.5650060992260665E-3</c:v>
                </c:pt>
                <c:pt idx="18">
                  <c:v>4.7237941435944366E-3</c:v>
                </c:pt>
                <c:pt idx="19">
                  <c:v>5.1893877450228275E-3</c:v>
                </c:pt>
                <c:pt idx="20">
                  <c:v>5.1030834644578823E-3</c:v>
                </c:pt>
                <c:pt idx="21">
                  <c:v>5.4591107590309601E-3</c:v>
                </c:pt>
                <c:pt idx="22">
                  <c:v>5.7512492765699596E-3</c:v>
                </c:pt>
                <c:pt idx="23">
                  <c:v>5.8565355508501471E-3</c:v>
                </c:pt>
                <c:pt idx="24">
                  <c:v>5.9493639077879377E-3</c:v>
                </c:pt>
                <c:pt idx="25">
                  <c:v>5.9118420632588752E-3</c:v>
                </c:pt>
                <c:pt idx="26">
                  <c:v>5.8837183414889409E-3</c:v>
                </c:pt>
                <c:pt idx="27">
                  <c:v>5.8227018976742045E-3</c:v>
                </c:pt>
                <c:pt idx="28">
                  <c:v>5.8256840813220327E-3</c:v>
                </c:pt>
                <c:pt idx="29">
                  <c:v>5.7761591075600064E-3</c:v>
                </c:pt>
                <c:pt idx="30">
                  <c:v>5.736989991129338E-3</c:v>
                </c:pt>
                <c:pt idx="31">
                  <c:v>5.7047241365221863E-3</c:v>
                </c:pt>
                <c:pt idx="32">
                  <c:v>5.6598997175269184E-3</c:v>
                </c:pt>
                <c:pt idx="33">
                  <c:v>5.6109356461475626E-3</c:v>
                </c:pt>
                <c:pt idx="34">
                  <c:v>5.5611447896473619E-3</c:v>
                </c:pt>
                <c:pt idx="35">
                  <c:v>5.521928549554629E-3</c:v>
                </c:pt>
                <c:pt idx="36">
                  <c:v>5.4847446517787774E-3</c:v>
                </c:pt>
                <c:pt idx="37">
                  <c:v>5.4587927883450365E-3</c:v>
                </c:pt>
                <c:pt idx="38">
                  <c:v>5.4391427268927137E-3</c:v>
                </c:pt>
                <c:pt idx="39">
                  <c:v>5.430472740002355E-3</c:v>
                </c:pt>
                <c:pt idx="40">
                  <c:v>5.4351750207820926E-3</c:v>
                </c:pt>
                <c:pt idx="41">
                  <c:v>5.448631620927841E-3</c:v>
                </c:pt>
                <c:pt idx="42">
                  <c:v>5.4702244354549083E-3</c:v>
                </c:pt>
                <c:pt idx="43">
                  <c:v>5.5016012135840541E-3</c:v>
                </c:pt>
                <c:pt idx="44">
                  <c:v>5.5296459019418109E-3</c:v>
                </c:pt>
                <c:pt idx="45">
                  <c:v>5.5632623050049313E-3</c:v>
                </c:pt>
                <c:pt idx="46">
                  <c:v>5.5993946966873308E-3</c:v>
                </c:pt>
                <c:pt idx="47">
                  <c:v>5.6370380681917791E-3</c:v>
                </c:pt>
                <c:pt idx="48">
                  <c:v>5.6774212645719895E-3</c:v>
                </c:pt>
                <c:pt idx="49">
                  <c:v>5.7214042696542913E-3</c:v>
                </c:pt>
                <c:pt idx="50">
                  <c:v>5.7692768993978169E-3</c:v>
                </c:pt>
                <c:pt idx="51">
                  <c:v>5.8166767879166215E-3</c:v>
                </c:pt>
                <c:pt idx="52">
                  <c:v>5.8644536102016335E-3</c:v>
                </c:pt>
                <c:pt idx="53">
                  <c:v>5.9107272381211818E-3</c:v>
                </c:pt>
                <c:pt idx="54">
                  <c:v>5.9544998190830109E-3</c:v>
                </c:pt>
                <c:pt idx="55">
                  <c:v>5.9953470890930444E-3</c:v>
                </c:pt>
                <c:pt idx="56">
                  <c:v>6.0337028217345469E-3</c:v>
                </c:pt>
                <c:pt idx="57">
                  <c:v>6.0706399407438943E-3</c:v>
                </c:pt>
                <c:pt idx="58">
                  <c:v>6.1067623084719996E-3</c:v>
                </c:pt>
                <c:pt idx="59">
                  <c:v>6.1431513236761609E-3</c:v>
                </c:pt>
                <c:pt idx="60">
                  <c:v>6.1805004330434017E-3</c:v>
                </c:pt>
                <c:pt idx="61">
                  <c:v>6.2184651235875242E-3</c:v>
                </c:pt>
                <c:pt idx="62">
                  <c:v>6.2527269964711713E-3</c:v>
                </c:pt>
                <c:pt idx="63">
                  <c:v>6.2878624032507314E-3</c:v>
                </c:pt>
                <c:pt idx="64">
                  <c:v>6.3247139469816849E-3</c:v>
                </c:pt>
                <c:pt idx="65">
                  <c:v>6.3593279927092374E-3</c:v>
                </c:pt>
                <c:pt idx="66">
                  <c:v>6.3939604827757523E-3</c:v>
                </c:pt>
                <c:pt idx="67">
                  <c:v>6.4332866662700806E-3</c:v>
                </c:pt>
                <c:pt idx="68">
                  <c:v>6.4732800776979389E-3</c:v>
                </c:pt>
                <c:pt idx="69">
                  <c:v>6.5068082560447039E-3</c:v>
                </c:pt>
                <c:pt idx="70">
                  <c:v>6.5342134736316674E-3</c:v>
                </c:pt>
                <c:pt idx="71">
                  <c:v>6.5604284317934162E-3</c:v>
                </c:pt>
                <c:pt idx="72">
                  <c:v>6.5834221688400342E-3</c:v>
                </c:pt>
                <c:pt idx="73">
                  <c:v>6.6074264348918756E-3</c:v>
                </c:pt>
                <c:pt idx="74">
                  <c:v>6.6314325020414974E-3</c:v>
                </c:pt>
                <c:pt idx="75">
                  <c:v>6.6556398933719715E-3</c:v>
                </c:pt>
                <c:pt idx="76">
                  <c:v>6.6785530648443168E-3</c:v>
                </c:pt>
                <c:pt idx="77">
                  <c:v>6.6970594088025569E-3</c:v>
                </c:pt>
                <c:pt idx="78">
                  <c:v>6.7122349250733158E-3</c:v>
                </c:pt>
                <c:pt idx="79">
                  <c:v>6.7224343232976172E-3</c:v>
                </c:pt>
                <c:pt idx="80">
                  <c:v>6.729781211753964E-3</c:v>
                </c:pt>
                <c:pt idx="81">
                  <c:v>6.7279153340491166E-3</c:v>
                </c:pt>
                <c:pt idx="82">
                  <c:v>6.7312250015748561E-3</c:v>
                </c:pt>
                <c:pt idx="83">
                  <c:v>6.7336886328857462E-3</c:v>
                </c:pt>
                <c:pt idx="84">
                  <c:v>6.7363150497087906E-3</c:v>
                </c:pt>
                <c:pt idx="85">
                  <c:v>6.7422751171504012E-3</c:v>
                </c:pt>
                <c:pt idx="86">
                  <c:v>6.750878495059235E-3</c:v>
                </c:pt>
                <c:pt idx="87">
                  <c:v>6.761386230444426E-3</c:v>
                </c:pt>
                <c:pt idx="88">
                  <c:v>6.7745881229471314E-3</c:v>
                </c:pt>
                <c:pt idx="89">
                  <c:v>6.7915098439216125E-3</c:v>
                </c:pt>
                <c:pt idx="90">
                  <c:v>6.8118010651129412E-3</c:v>
                </c:pt>
                <c:pt idx="91">
                  <c:v>6.8343123606579848E-3</c:v>
                </c:pt>
                <c:pt idx="92">
                  <c:v>6.8588502638441554E-3</c:v>
                </c:pt>
                <c:pt idx="93">
                  <c:v>6.8851038720100831E-3</c:v>
                </c:pt>
                <c:pt idx="94">
                  <c:v>6.9117900329973602E-3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63-4710-AA42-81ED6DE9B3A5}"/>
            </c:ext>
          </c:extLst>
        </c:ser>
        <c:ser>
          <c:idx val="0"/>
          <c:order val="2"/>
          <c:tx>
            <c:strRef>
              <c:f>III.D1!$D$3</c:f>
              <c:strCache>
                <c:ptCount val="1"/>
                <c:pt idx="0">
                  <c:v>2024</c:v>
                </c:pt>
              </c:strCache>
            </c:strRef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0.01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63-4710-AA42-81ED6DE9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49744"/>
        <c:axId val="233457192"/>
      </c:scatterChart>
      <c:valAx>
        <c:axId val="233449744"/>
        <c:scaling>
          <c:orientation val="minMax"/>
          <c:max val="2098"/>
          <c:min val="199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7192"/>
        <c:crosses val="autoZero"/>
        <c:crossBetween val="midCat"/>
        <c:majorUnit val="10"/>
        <c:minorUnit val="5"/>
      </c:valAx>
      <c:valAx>
        <c:axId val="233457192"/>
        <c:scaling>
          <c:orientation val="minMax"/>
          <c:max val="1.000000000000000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49744"/>
        <c:crosses val="autoZero"/>
        <c:crossBetween val="midCat"/>
        <c:majorUnit val="2.5000000000000014E-3"/>
        <c:minorUnit val="2.5000000000000005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5782968688705989"/>
          <c:y val="0.67926071741032379"/>
          <c:w val="0.24070393221530526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2"/>
          <c:order val="0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2099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F4-4BE0-85EA-EE3E7F08DC9C}"/>
            </c:ext>
          </c:extLst>
        </c:ser>
        <c:ser>
          <c:idx val="3"/>
          <c:order val="1"/>
          <c:tx>
            <c:v>Trigger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V.B1!$A$7:$A$136</c:f>
              <c:numCache>
                <c:formatCode>General</c:formatCode>
                <c:ptCount val="130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  <c:pt idx="121">
                  <c:v>2091</c:v>
                </c:pt>
                <c:pt idx="122">
                  <c:v>2092</c:v>
                </c:pt>
                <c:pt idx="123">
                  <c:v>2093</c:v>
                </c:pt>
                <c:pt idx="124">
                  <c:v>2094</c:v>
                </c:pt>
                <c:pt idx="125">
                  <c:v>2095</c:v>
                </c:pt>
                <c:pt idx="126">
                  <c:v>2096</c:v>
                </c:pt>
                <c:pt idx="127">
                  <c:v>2097</c:v>
                </c:pt>
                <c:pt idx="128">
                  <c:v>2098</c:v>
                </c:pt>
                <c:pt idx="129">
                  <c:v>2099</c:v>
                </c:pt>
              </c:numCache>
            </c:numRef>
          </c:xVal>
          <c:yVal>
            <c:numRef>
              <c:f>V.B1!$B$7:$B$136</c:f>
              <c:numCache>
                <c:formatCode>0.00%</c:formatCode>
                <c:ptCount val="130"/>
                <c:pt idx="0">
                  <c:v>0.19351394634992661</c:v>
                </c:pt>
                <c:pt idx="1">
                  <c:v>0.24018364141597198</c:v>
                </c:pt>
                <c:pt idx="2">
                  <c:v>0.21298530379469183</c:v>
                </c:pt>
                <c:pt idx="3">
                  <c:v>-0.14428106187703543</c:v>
                </c:pt>
                <c:pt idx="4">
                  <c:v>2.4045801526717557E-2</c:v>
                </c:pt>
                <c:pt idx="5">
                  <c:v>0.16860750183868595</c:v>
                </c:pt>
                <c:pt idx="6">
                  <c:v>0.22599865291953786</c:v>
                </c:pt>
                <c:pt idx="7">
                  <c:v>0.27308648552654946</c:v>
                </c:pt>
                <c:pt idx="8">
                  <c:v>0.22797208190336637</c:v>
                </c:pt>
                <c:pt idx="9">
                  <c:v>0.21902501730445961</c:v>
                </c:pt>
                <c:pt idx="10">
                  <c:v>0.26345662918907176</c:v>
                </c:pt>
                <c:pt idx="11">
                  <c:v>0.17372748804576127</c:v>
                </c:pt>
                <c:pt idx="12">
                  <c:v>0.26184338660709172</c:v>
                </c:pt>
                <c:pt idx="13">
                  <c:v>0.28849322981260939</c:v>
                </c:pt>
                <c:pt idx="14">
                  <c:v>0.25760797032852778</c:v>
                </c:pt>
                <c:pt idx="15">
                  <c:v>0.25856917586521705</c:v>
                </c:pt>
                <c:pt idx="16">
                  <c:v>0.21884690109494218</c:v>
                </c:pt>
                <c:pt idx="17">
                  <c:v>0.18977203462147996</c:v>
                </c:pt>
                <c:pt idx="18">
                  <c:v>0.19134833617506578</c:v>
                </c:pt>
                <c:pt idx="19">
                  <c:v>0.19406279203865348</c:v>
                </c:pt>
                <c:pt idx="20">
                  <c:v>0.24474082750666767</c:v>
                </c:pt>
                <c:pt idx="21">
                  <c:v>0.25425315271727683</c:v>
                </c:pt>
                <c:pt idx="22">
                  <c:v>0.28802492417754011</c:v>
                </c:pt>
                <c:pt idx="23">
                  <c:v>0.33895399277384175</c:v>
                </c:pt>
                <c:pt idx="24">
                  <c:v>0.29865408428134377</c:v>
                </c:pt>
                <c:pt idx="25">
                  <c:v>0.33008146436534036</c:v>
                </c:pt>
                <c:pt idx="26">
                  <c:v>0.32604970315678311</c:v>
                </c:pt>
                <c:pt idx="27">
                  <c:v>0.3479840755512249</c:v>
                </c:pt>
                <c:pt idx="28">
                  <c:v>0.28748200387285439</c:v>
                </c:pt>
                <c:pt idx="29">
                  <c:v>0.25008041243456053</c:v>
                </c:pt>
                <c:pt idx="30">
                  <c:v>0.20841625334498956</c:v>
                </c:pt>
                <c:pt idx="31">
                  <c:v>0.24772471553509035</c:v>
                </c:pt>
                <c:pt idx="32">
                  <c:v>0.29187915182609331</c:v>
                </c:pt>
                <c:pt idx="33">
                  <c:v>0.33397486460105635</c:v>
                </c:pt>
                <c:pt idx="34">
                  <c:v>0.35632287814055796</c:v>
                </c:pt>
                <c:pt idx="35">
                  <c:v>0.34448208656378054</c:v>
                </c:pt>
                <c:pt idx="36">
                  <c:v>0.39615718750837414</c:v>
                </c:pt>
                <c:pt idx="37">
                  <c:v>0.38923216341249811</c:v>
                </c:pt>
                <c:pt idx="38">
                  <c:v>0.40952484806437012</c:v>
                </c:pt>
                <c:pt idx="39">
                  <c:v>0.46555500119557075</c:v>
                </c:pt>
                <c:pt idx="40">
                  <c:v>0.48857853354780889</c:v>
                </c:pt>
                <c:pt idx="41">
                  <c:v>0.47235588370357823</c:v>
                </c:pt>
                <c:pt idx="42">
                  <c:v>0.46753346644125982</c:v>
                </c:pt>
                <c:pt idx="43">
                  <c:v>0.44272650445555117</c:v>
                </c:pt>
                <c:pt idx="44">
                  <c:v>0.44782135409868984</c:v>
                </c:pt>
                <c:pt idx="45">
                  <c:v>0.44747730623990067</c:v>
                </c:pt>
                <c:pt idx="46">
                  <c:v>0.4368698521868512</c:v>
                </c:pt>
                <c:pt idx="47">
                  <c:v>0.43242973192858974</c:v>
                </c:pt>
                <c:pt idx="48">
                  <c:v>0.4294846305947656</c:v>
                </c:pt>
                <c:pt idx="49">
                  <c:v>0.44179440611723575</c:v>
                </c:pt>
                <c:pt idx="50">
                  <c:v>0.48741083988555772</c:v>
                </c:pt>
                <c:pt idx="51">
                  <c:v>0.43021945168810605</c:v>
                </c:pt>
                <c:pt idx="52">
                  <c:v>0.38542183491574805</c:v>
                </c:pt>
                <c:pt idx="53">
                  <c:v>0.44434781418208885</c:v>
                </c:pt>
                <c:pt idx="54">
                  <c:v>0.44557766258187864</c:v>
                </c:pt>
                <c:pt idx="55">
                  <c:v>0.47131847702008506</c:v>
                </c:pt>
                <c:pt idx="56">
                  <c:v>0.45746233247643003</c:v>
                </c:pt>
                <c:pt idx="57">
                  <c:v>0.46751295849566193</c:v>
                </c:pt>
                <c:pt idx="58">
                  <c:v>0.47505848201998679</c:v>
                </c:pt>
                <c:pt idx="59">
                  <c:v>0.48320473288822674</c:v>
                </c:pt>
                <c:pt idx="60">
                  <c:v>0.48871290460134414</c:v>
                </c:pt>
                <c:pt idx="61">
                  <c:v>0.49292059418942413</c:v>
                </c:pt>
                <c:pt idx="62">
                  <c:v>0.49559138338435804</c:v>
                </c:pt>
                <c:pt idx="63">
                  <c:v>0.50477802560982632</c:v>
                </c:pt>
                <c:pt idx="64">
                  <c:v>0.5096631064631304</c:v>
                </c:pt>
                <c:pt idx="65">
                  <c:v>0.51265025294675115</c:v>
                </c:pt>
                <c:pt idx="66">
                  <c:v>0.51693280411412612</c:v>
                </c:pt>
                <c:pt idx="67">
                  <c:v>0.52048191606618177</c:v>
                </c:pt>
                <c:pt idx="68">
                  <c:v>0.5232499191404939</c:v>
                </c:pt>
                <c:pt idx="69">
                  <c:v>0.5255540737971045</c:v>
                </c:pt>
                <c:pt idx="70">
                  <c:v>0.5276374669740812</c:v>
                </c:pt>
                <c:pt idx="71">
                  <c:v>0.52939921020100833</c:v>
                </c:pt>
                <c:pt idx="72">
                  <c:v>0.53080452617752261</c:v>
                </c:pt>
                <c:pt idx="73">
                  <c:v>0.53168718328876563</c:v>
                </c:pt>
                <c:pt idx="74">
                  <c:v>0.53231863236701937</c:v>
                </c:pt>
                <c:pt idx="75">
                  <c:v>0.53281814951710493</c:v>
                </c:pt>
                <c:pt idx="76">
                  <c:v>0.53310468981139336</c:v>
                </c:pt>
                <c:pt idx="77">
                  <c:v>0.53307008943645029</c:v>
                </c:pt>
                <c:pt idx="78">
                  <c:v>0.53279445629898592</c:v>
                </c:pt>
                <c:pt idx="79">
                  <c:v>0.5321598814418641</c:v>
                </c:pt>
                <c:pt idx="80">
                  <c:v>0.53163607432680093</c:v>
                </c:pt>
                <c:pt idx="81">
                  <c:v>0.53105679114878723</c:v>
                </c:pt>
                <c:pt idx="82">
                  <c:v>0.5304285636200633</c:v>
                </c:pt>
                <c:pt idx="83">
                  <c:v>0.52977301618399386</c:v>
                </c:pt>
                <c:pt idx="84">
                  <c:v>0.52926974419342265</c:v>
                </c:pt>
                <c:pt idx="85">
                  <c:v>0.52908282214998559</c:v>
                </c:pt>
                <c:pt idx="86">
                  <c:v>0.52896081502822756</c:v>
                </c:pt>
                <c:pt idx="87">
                  <c:v>0.5287285288520851</c:v>
                </c:pt>
                <c:pt idx="88">
                  <c:v>0.52839212795731638</c:v>
                </c:pt>
                <c:pt idx="89">
                  <c:v>0.52805729040925686</c:v>
                </c:pt>
                <c:pt idx="90">
                  <c:v>0.52796318319309499</c:v>
                </c:pt>
                <c:pt idx="91">
                  <c:v>0.52782057654923131</c:v>
                </c:pt>
                <c:pt idx="92">
                  <c:v>0.5278243149598153</c:v>
                </c:pt>
                <c:pt idx="93">
                  <c:v>0.52782433169965548</c:v>
                </c:pt>
                <c:pt idx="94">
                  <c:v>0.52793902617831767</c:v>
                </c:pt>
                <c:pt idx="95">
                  <c:v>0.52822943970097447</c:v>
                </c:pt>
                <c:pt idx="96">
                  <c:v>0.52847113330197315</c:v>
                </c:pt>
                <c:pt idx="97">
                  <c:v>0.5285824354856774</c:v>
                </c:pt>
                <c:pt idx="98">
                  <c:v>0.52868442913805469</c:v>
                </c:pt>
                <c:pt idx="99">
                  <c:v>0.52878568115586266</c:v>
                </c:pt>
                <c:pt idx="100">
                  <c:v>0.52890809874342393</c:v>
                </c:pt>
                <c:pt idx="101">
                  <c:v>0.5289563183086764</c:v>
                </c:pt>
                <c:pt idx="102">
                  <c:v>0.52907422460540987</c:v>
                </c:pt>
                <c:pt idx="103">
                  <c:v>0.52919180534251176</c:v>
                </c:pt>
                <c:pt idx="104">
                  <c:v>0.52920374102893719</c:v>
                </c:pt>
                <c:pt idx="105">
                  <c:v>0.52906616455891209</c:v>
                </c:pt>
                <c:pt idx="106">
                  <c:v>0.5287904278322173</c:v>
                </c:pt>
                <c:pt idx="107">
                  <c:v>0.52852266686444749</c:v>
                </c:pt>
                <c:pt idx="108">
                  <c:v>0.52827705254813151</c:v>
                </c:pt>
                <c:pt idx="109">
                  <c:v>0.52794785531276334</c:v>
                </c:pt>
                <c:pt idx="110">
                  <c:v>0.52763752619006288</c:v>
                </c:pt>
                <c:pt idx="111">
                  <c:v>0.52729315524359199</c:v>
                </c:pt>
                <c:pt idx="112">
                  <c:v>0.52684338892432614</c:v>
                </c:pt>
                <c:pt idx="113">
                  <c:v>0.52640795870583812</c:v>
                </c:pt>
                <c:pt idx="114">
                  <c:v>0.52587955168438116</c:v>
                </c:pt>
                <c:pt idx="115">
                  <c:v>0.52549666458201749</c:v>
                </c:pt>
                <c:pt idx="116">
                  <c:v>0.52483376707995455</c:v>
                </c:pt>
                <c:pt idx="117">
                  <c:v>0.52428731194674771</c:v>
                </c:pt>
                <c:pt idx="118">
                  <c:v>0.52377353149261452</c:v>
                </c:pt>
                <c:pt idx="119">
                  <c:v>0.52316138149824565</c:v>
                </c:pt>
                <c:pt idx="120">
                  <c:v>0.52257857502942373</c:v>
                </c:pt>
                <c:pt idx="121">
                  <c:v>0.52194822298078791</c:v>
                </c:pt>
                <c:pt idx="122">
                  <c:v>0.52136423898770634</c:v>
                </c:pt>
                <c:pt idx="123">
                  <c:v>0.52076297834824892</c:v>
                </c:pt>
                <c:pt idx="124">
                  <c:v>0.52009148562396768</c:v>
                </c:pt>
                <c:pt idx="125">
                  <c:v>0.5193817687920026</c:v>
                </c:pt>
                <c:pt idx="126">
                  <c:v>0.51863686002355536</c:v>
                </c:pt>
                <c:pt idx="127">
                  <c:v>0.51790759816484999</c:v>
                </c:pt>
                <c:pt idx="128">
                  <c:v>0.51718764105350656</c:v>
                </c:pt>
                <c:pt idx="129">
                  <c:v>0.51650803007931811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F4-4BE0-85EA-EE3E7F08DC9C}"/>
            </c:ext>
          </c:extLst>
        </c:ser>
        <c:ser>
          <c:idx val="0"/>
          <c:order val="2"/>
          <c:tx>
            <c:strRef>
              <c:f>V.B1!$C$3</c:f>
              <c:strCache>
                <c:ptCount val="1"/>
                <c:pt idx="0">
                  <c:v>2025</c:v>
                </c:pt>
              </c:strCache>
            </c:strRef>
          </c:tx>
          <c:spPr>
            <a:ln w="12700" cmpd="sng">
              <a:solidFill>
                <a:srgbClr val="000000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V.B1!$C$3:$C$4</c:f>
              <c:numCache>
                <c:formatCode>General</c:formatCode>
                <c:ptCount val="2"/>
                <c:pt idx="0">
                  <c:v>2025</c:v>
                </c:pt>
                <c:pt idx="1">
                  <c:v>2025</c:v>
                </c:pt>
              </c:numCache>
            </c:numRef>
          </c:xVal>
          <c:yVal>
            <c:numRef>
              <c:f>V.B1!$D$3:$D$4</c:f>
              <c:numCache>
                <c:formatCode>0.0000</c:formatCode>
                <c:ptCount val="2"/>
                <c:pt idx="0" formatCode="General">
                  <c:v>-0.15</c:v>
                </c:pt>
                <c:pt idx="1">
                  <c:v>0.47131847702008506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55-499C-8FA6-1A63E1C98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473576"/>
        <c:axId val="235474752"/>
      </c:scatterChart>
      <c:valAx>
        <c:axId val="235473576"/>
        <c:scaling>
          <c:orientation val="minMax"/>
          <c:max val="2099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4752"/>
        <c:crossesAt val="-0.15000000000000024"/>
        <c:crossBetween val="midCat"/>
        <c:majorUnit val="20"/>
        <c:minorUnit val="5"/>
      </c:valAx>
      <c:valAx>
        <c:axId val="235474752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3576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874041230283105E-2"/>
          <c:y val="1.8721061716470439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II.D1!$A$5:$A$105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</c:numCache>
            </c:numRef>
          </c:xVal>
          <c:yVal>
            <c:numRef>
              <c:f>II.D1!$B$5:$B$105</c:f>
              <c:numCache>
                <c:formatCode>0.00%</c:formatCode>
                <c:ptCount val="101"/>
                <c:pt idx="0">
                  <c:v>1.2823104185053124E-2</c:v>
                </c:pt>
                <c:pt idx="1">
                  <c:v>1.3532117977207611E-2</c:v>
                </c:pt>
                <c:pt idx="2">
                  <c:v>1.397872550212241E-2</c:v>
                </c:pt>
                <c:pt idx="3">
                  <c:v>1.3948102150174953E-2</c:v>
                </c:pt>
                <c:pt idx="4">
                  <c:v>1.4131649796791124E-2</c:v>
                </c:pt>
                <c:pt idx="5">
                  <c:v>1.4376335052987939E-2</c:v>
                </c:pt>
                <c:pt idx="6">
                  <c:v>1.4496674287077774E-2</c:v>
                </c:pt>
                <c:pt idx="7">
                  <c:v>1.4343671974952331E-2</c:v>
                </c:pt>
                <c:pt idx="8">
                  <c:v>1.4471529358335943E-2</c:v>
                </c:pt>
                <c:pt idx="9">
                  <c:v>1.5272083341199552E-2</c:v>
                </c:pt>
                <c:pt idx="10">
                  <c:v>1.6530859531510216E-2</c:v>
                </c:pt>
                <c:pt idx="11">
                  <c:v>1.6345607831838388E-2</c:v>
                </c:pt>
                <c:pt idx="12">
                  <c:v>1.6421309725160021E-2</c:v>
                </c:pt>
                <c:pt idx="13">
                  <c:v>1.615424028559477E-2</c:v>
                </c:pt>
                <c:pt idx="14">
                  <c:v>1.5930171131673082E-2</c:v>
                </c:pt>
                <c:pt idx="15">
                  <c:v>1.5302041816388074E-2</c:v>
                </c:pt>
                <c:pt idx="16">
                  <c:v>1.5179442068899008E-2</c:v>
                </c:pt>
                <c:pt idx="17">
                  <c:v>1.5366613517483861E-2</c:v>
                </c:pt>
                <c:pt idx="18">
                  <c:v>1.5305483183739709E-2</c:v>
                </c:pt>
                <c:pt idx="19">
                  <c:v>1.5085421205648352E-2</c:v>
                </c:pt>
                <c:pt idx="20">
                  <c:v>1.537654355328383E-2</c:v>
                </c:pt>
                <c:pt idx="21">
                  <c:v>1.6096634930996639E-2</c:v>
                </c:pt>
                <c:pt idx="22">
                  <c:v>1.5104744873109597E-2</c:v>
                </c:pt>
                <c:pt idx="23">
                  <c:v>1.4625422992397948E-2</c:v>
                </c:pt>
                <c:pt idx="24">
                  <c:v>1.4622702002675158E-2</c:v>
                </c:pt>
                <c:pt idx="25">
                  <c:v>1.4560786487317304E-2</c:v>
                </c:pt>
                <c:pt idx="26">
                  <c:v>1.4862017375730126E-2</c:v>
                </c:pt>
                <c:pt idx="27">
                  <c:v>1.5390139461928364E-2</c:v>
                </c:pt>
                <c:pt idx="28">
                  <c:v>1.5912012580968964E-2</c:v>
                </c:pt>
                <c:pt idx="29">
                  <c:v>1.6414185421729253E-2</c:v>
                </c:pt>
                <c:pt idx="30">
                  <c:v>1.6931223661233088E-2</c:v>
                </c:pt>
                <c:pt idx="31">
                  <c:v>1.7296371502232333E-2</c:v>
                </c:pt>
                <c:pt idx="32">
                  <c:v>1.7653762498791265E-2</c:v>
                </c:pt>
                <c:pt idx="33">
                  <c:v>1.799794588306039E-2</c:v>
                </c:pt>
                <c:pt idx="34">
                  <c:v>1.8627882920170803E-2</c:v>
                </c:pt>
                <c:pt idx="35">
                  <c:v>1.8951522489936569E-2</c:v>
                </c:pt>
                <c:pt idx="36">
                  <c:v>1.9209879835134655E-2</c:v>
                </c:pt>
                <c:pt idx="37">
                  <c:v>1.9405589364291494E-2</c:v>
                </c:pt>
                <c:pt idx="38">
                  <c:v>1.9589162162893862E-2</c:v>
                </c:pt>
                <c:pt idx="39">
                  <c:v>1.972891127632766E-2</c:v>
                </c:pt>
                <c:pt idx="40">
                  <c:v>1.9852657133165513E-2</c:v>
                </c:pt>
                <c:pt idx="41">
                  <c:v>1.9949704745879333E-2</c:v>
                </c:pt>
                <c:pt idx="42">
                  <c:v>2.0039411791763384E-2</c:v>
                </c:pt>
                <c:pt idx="43">
                  <c:v>2.009720621379146E-2</c:v>
                </c:pt>
                <c:pt idx="44">
                  <c:v>2.0124292734093642E-2</c:v>
                </c:pt>
                <c:pt idx="45">
                  <c:v>2.0138018486682171E-2</c:v>
                </c:pt>
                <c:pt idx="46">
                  <c:v>2.0140184853596765E-2</c:v>
                </c:pt>
                <c:pt idx="47">
                  <c:v>2.0136629640841036E-2</c:v>
                </c:pt>
                <c:pt idx="48">
                  <c:v>2.0120483000894522E-2</c:v>
                </c:pt>
                <c:pt idx="49">
                  <c:v>2.0093479022614769E-2</c:v>
                </c:pt>
                <c:pt idx="50">
                  <c:v>2.0076035729147186E-2</c:v>
                </c:pt>
                <c:pt idx="51">
                  <c:v>2.0047655625508712E-2</c:v>
                </c:pt>
                <c:pt idx="52">
                  <c:v>2.0007183092064042E-2</c:v>
                </c:pt>
                <c:pt idx="53">
                  <c:v>1.9955468346466634E-2</c:v>
                </c:pt>
                <c:pt idx="54">
                  <c:v>1.9896521588858296E-2</c:v>
                </c:pt>
                <c:pt idx="55">
                  <c:v>1.9850547974114303E-2</c:v>
                </c:pt>
                <c:pt idx="56">
                  <c:v>1.9837019798608267E-2</c:v>
                </c:pt>
                <c:pt idx="57">
                  <c:v>1.9832223457200458E-2</c:v>
                </c:pt>
                <c:pt idx="58">
                  <c:v>1.9812520843214766E-2</c:v>
                </c:pt>
                <c:pt idx="59">
                  <c:v>1.9783202731847631E-2</c:v>
                </c:pt>
                <c:pt idx="60">
                  <c:v>1.9752324659058282E-2</c:v>
                </c:pt>
                <c:pt idx="61">
                  <c:v>1.9749378726174972E-2</c:v>
                </c:pt>
                <c:pt idx="62">
                  <c:v>1.9741348713959956E-2</c:v>
                </c:pt>
                <c:pt idx="63">
                  <c:v>1.9751186450606858E-2</c:v>
                </c:pt>
                <c:pt idx="64">
                  <c:v>1.9761913400149617E-2</c:v>
                </c:pt>
                <c:pt idx="65">
                  <c:v>1.978216898891175E-2</c:v>
                </c:pt>
                <c:pt idx="66">
                  <c:v>1.9822380337042457E-2</c:v>
                </c:pt>
                <c:pt idx="67">
                  <c:v>1.9865727361973659E-2</c:v>
                </c:pt>
                <c:pt idx="68">
                  <c:v>1.9901879839092636E-2</c:v>
                </c:pt>
                <c:pt idx="69">
                  <c:v>1.9936137707390729E-2</c:v>
                </c:pt>
                <c:pt idx="70">
                  <c:v>1.9963732366388997E-2</c:v>
                </c:pt>
                <c:pt idx="71">
                  <c:v>1.9998835994825815E-2</c:v>
                </c:pt>
                <c:pt idx="72">
                  <c:v>2.0024960452887545E-2</c:v>
                </c:pt>
                <c:pt idx="73">
                  <c:v>2.004809116732548E-2</c:v>
                </c:pt>
                <c:pt idx="74">
                  <c:v>2.0069318874525288E-2</c:v>
                </c:pt>
                <c:pt idx="75">
                  <c:v>2.0085391338407085E-2</c:v>
                </c:pt>
                <c:pt idx="76">
                  <c:v>2.0096914503497765E-2</c:v>
                </c:pt>
                <c:pt idx="77">
                  <c:v>2.0101904356061039E-2</c:v>
                </c:pt>
                <c:pt idx="78">
                  <c:v>2.0094103585819985E-2</c:v>
                </c:pt>
                <c:pt idx="79">
                  <c:v>2.0079369288336559E-2</c:v>
                </c:pt>
                <c:pt idx="80">
                  <c:v>2.005250844406449E-2</c:v>
                </c:pt>
                <c:pt idx="81">
                  <c:v>2.0021945619662109E-2</c:v>
                </c:pt>
                <c:pt idx="82">
                  <c:v>1.9984512587320098E-2</c:v>
                </c:pt>
                <c:pt idx="83">
                  <c:v>1.9939930892704478E-2</c:v>
                </c:pt>
                <c:pt idx="84">
                  <c:v>1.9896319749026045E-2</c:v>
                </c:pt>
                <c:pt idx="85">
                  <c:v>1.9847150326833433E-2</c:v>
                </c:pt>
                <c:pt idx="86">
                  <c:v>1.9801275023048202E-2</c:v>
                </c:pt>
                <c:pt idx="87">
                  <c:v>1.9741685048861285E-2</c:v>
                </c:pt>
                <c:pt idx="88">
                  <c:v>1.9683422902202579E-2</c:v>
                </c:pt>
                <c:pt idx="89">
                  <c:v>1.9627982785407838E-2</c:v>
                </c:pt>
                <c:pt idx="90">
                  <c:v>1.9565381876959713E-2</c:v>
                </c:pt>
                <c:pt idx="91">
                  <c:v>1.9499501696455694E-2</c:v>
                </c:pt>
                <c:pt idx="92">
                  <c:v>1.9429632512706373E-2</c:v>
                </c:pt>
                <c:pt idx="93">
                  <c:v>1.9364742249764654E-2</c:v>
                </c:pt>
                <c:pt idx="94">
                  <c:v>1.9298964221743285E-2</c:v>
                </c:pt>
                <c:pt idx="95">
                  <c:v>1.9222443470887408E-2</c:v>
                </c:pt>
                <c:pt idx="96">
                  <c:v>1.9140299320621633E-2</c:v>
                </c:pt>
                <c:pt idx="97">
                  <c:v>1.9051943699948271E-2</c:v>
                </c:pt>
                <c:pt idx="98">
                  <c:v>1.8961165343713803E-2</c:v>
                </c:pt>
                <c:pt idx="99">
                  <c:v>1.8871717700517113E-2</c:v>
                </c:pt>
                <c:pt idx="100">
                  <c:v>1.8785824857644132E-2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2-451D-AE3C-57A0102117E4}"/>
            </c:ext>
          </c:extLst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II.D1!$A$5:$A$105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</c:numCache>
            </c:numRef>
          </c:xVal>
          <c:yVal>
            <c:numRef>
              <c:f>II.D1!$C$5:$C$105</c:f>
              <c:numCache>
                <c:formatCode>0.00%</c:formatCode>
                <c:ptCount val="101"/>
                <c:pt idx="0">
                  <c:v>9.0899294489343134E-3</c:v>
                </c:pt>
                <c:pt idx="1">
                  <c:v>9.8241424692012205E-3</c:v>
                </c:pt>
                <c:pt idx="2">
                  <c:v>1.0337415964415293E-2</c:v>
                </c:pt>
                <c:pt idx="3">
                  <c:v>1.0848526899792656E-2</c:v>
                </c:pt>
                <c:pt idx="4">
                  <c:v>1.1401962744329516E-2</c:v>
                </c:pt>
                <c:pt idx="5">
                  <c:v>1.1776231050913249E-2</c:v>
                </c:pt>
                <c:pt idx="6">
                  <c:v>1.2883388339217115E-2</c:v>
                </c:pt>
                <c:pt idx="7">
                  <c:v>1.2338263884907377E-2</c:v>
                </c:pt>
                <c:pt idx="8">
                  <c:v>1.2689986964580464E-2</c:v>
                </c:pt>
                <c:pt idx="9">
                  <c:v>1.2424882255848188E-2</c:v>
                </c:pt>
                <c:pt idx="10">
                  <c:v>1.4202514480792251E-2</c:v>
                </c:pt>
                <c:pt idx="11">
                  <c:v>1.4291334437881687E-2</c:v>
                </c:pt>
                <c:pt idx="12">
                  <c:v>1.4488547009948049E-2</c:v>
                </c:pt>
                <c:pt idx="13">
                  <c:v>1.4779594710932858E-2</c:v>
                </c:pt>
                <c:pt idx="14">
                  <c:v>1.4685164166087537E-2</c:v>
                </c:pt>
                <c:pt idx="15">
                  <c:v>1.5131267826660869E-2</c:v>
                </c:pt>
                <c:pt idx="16">
                  <c:v>1.540954461932636E-2</c:v>
                </c:pt>
                <c:pt idx="17">
                  <c:v>1.5712609376630073E-2</c:v>
                </c:pt>
                <c:pt idx="18">
                  <c:v>1.5997172724974775E-2</c:v>
                </c:pt>
                <c:pt idx="19">
                  <c:v>1.6555820705615929E-2</c:v>
                </c:pt>
                <c:pt idx="20">
                  <c:v>1.729736266375561E-2</c:v>
                </c:pt>
                <c:pt idx="21">
                  <c:v>1.8001830237730287E-2</c:v>
                </c:pt>
                <c:pt idx="22">
                  <c:v>1.8111397589088935E-2</c:v>
                </c:pt>
                <c:pt idx="23">
                  <c:v>1.754153045427289E-2</c:v>
                </c:pt>
                <c:pt idx="24">
                  <c:v>1.814706764125194E-2</c:v>
                </c:pt>
                <c:pt idx="25">
                  <c:v>1.8639375109106699E-2</c:v>
                </c:pt>
                <c:pt idx="26">
                  <c:v>1.9241394905739565E-2</c:v>
                </c:pt>
                <c:pt idx="27">
                  <c:v>2.0574950838082431E-2</c:v>
                </c:pt>
                <c:pt idx="28">
                  <c:v>2.1694956843642393E-2</c:v>
                </c:pt>
                <c:pt idx="29">
                  <c:v>2.2511108729099987E-2</c:v>
                </c:pt>
                <c:pt idx="30">
                  <c:v>2.3615885050134237E-2</c:v>
                </c:pt>
                <c:pt idx="31">
                  <c:v>2.4751485283582345E-2</c:v>
                </c:pt>
                <c:pt idx="32">
                  <c:v>2.568234341358968E-2</c:v>
                </c:pt>
                <c:pt idx="33">
                  <c:v>2.6598156360489487E-2</c:v>
                </c:pt>
                <c:pt idx="34">
                  <c:v>2.8126460638759593E-2</c:v>
                </c:pt>
                <c:pt idx="35">
                  <c:v>2.9167520115014316E-2</c:v>
                </c:pt>
                <c:pt idx="36">
                  <c:v>3.0175509813966814E-2</c:v>
                </c:pt>
                <c:pt idx="37">
                  <c:v>3.1147233558280349E-2</c:v>
                </c:pt>
                <c:pt idx="38">
                  <c:v>3.2004217513118036E-2</c:v>
                </c:pt>
                <c:pt idx="39">
                  <c:v>3.2762777174708241E-2</c:v>
                </c:pt>
                <c:pt idx="40">
                  <c:v>3.3443402425407123E-2</c:v>
                </c:pt>
                <c:pt idx="41">
                  <c:v>3.4089479507878891E-2</c:v>
                </c:pt>
                <c:pt idx="42">
                  <c:v>3.4655064242394951E-2</c:v>
                </c:pt>
                <c:pt idx="43">
                  <c:v>3.5163144450358591E-2</c:v>
                </c:pt>
                <c:pt idx="44">
                  <c:v>3.5583532386689223E-2</c:v>
                </c:pt>
                <c:pt idx="45">
                  <c:v>3.5954977931165921E-2</c:v>
                </c:pt>
                <c:pt idx="46">
                  <c:v>3.6294879926462645E-2</c:v>
                </c:pt>
                <c:pt idx="47">
                  <c:v>3.657254814311299E-2</c:v>
                </c:pt>
                <c:pt idx="48">
                  <c:v>3.6776250554898957E-2</c:v>
                </c:pt>
                <c:pt idx="49">
                  <c:v>3.6918646157015345E-2</c:v>
                </c:pt>
                <c:pt idx="50">
                  <c:v>3.6965733482529427E-2</c:v>
                </c:pt>
                <c:pt idx="51">
                  <c:v>3.7062069983451268E-2</c:v>
                </c:pt>
                <c:pt idx="52">
                  <c:v>3.7175276225090426E-2</c:v>
                </c:pt>
                <c:pt idx="53">
                  <c:v>3.7303598815611697E-2</c:v>
                </c:pt>
                <c:pt idx="54">
                  <c:v>3.7445968728209468E-2</c:v>
                </c:pt>
                <c:pt idx="55">
                  <c:v>3.7606767914814085E-2</c:v>
                </c:pt>
                <c:pt idx="56">
                  <c:v>3.7799893537461257E-2</c:v>
                </c:pt>
                <c:pt idx="57">
                  <c:v>3.7997328528948521E-2</c:v>
                </c:pt>
                <c:pt idx="58">
                  <c:v>3.8202080980279308E-2</c:v>
                </c:pt>
                <c:pt idx="59">
                  <c:v>3.8404401512613769E-2</c:v>
                </c:pt>
                <c:pt idx="60">
                  <c:v>3.8605216231861424E-2</c:v>
                </c:pt>
                <c:pt idx="61">
                  <c:v>3.8811251866986675E-2</c:v>
                </c:pt>
                <c:pt idx="62">
                  <c:v>3.9007873881621406E-2</c:v>
                </c:pt>
                <c:pt idx="63">
                  <c:v>3.9206463934466654E-2</c:v>
                </c:pt>
                <c:pt idx="64">
                  <c:v>3.9401329740288274E-2</c:v>
                </c:pt>
                <c:pt idx="65">
                  <c:v>3.9602139096480242E-2</c:v>
                </c:pt>
                <c:pt idx="66">
                  <c:v>3.9809037354122376E-2</c:v>
                </c:pt>
                <c:pt idx="67">
                  <c:v>3.9989817889706951E-2</c:v>
                </c:pt>
                <c:pt idx="68">
                  <c:v>4.015106734620813E-2</c:v>
                </c:pt>
                <c:pt idx="69">
                  <c:v>4.0314159000570553E-2</c:v>
                </c:pt>
                <c:pt idx="70">
                  <c:v>4.0486374595953174E-2</c:v>
                </c:pt>
                <c:pt idx="71">
                  <c:v>4.0649180986826253E-2</c:v>
                </c:pt>
                <c:pt idx="72">
                  <c:v>4.0807331118547382E-2</c:v>
                </c:pt>
                <c:pt idx="73">
                  <c:v>4.0982128483476737E-2</c:v>
                </c:pt>
                <c:pt idx="74">
                  <c:v>4.1159783127698656E-2</c:v>
                </c:pt>
                <c:pt idx="75">
                  <c:v>4.1306224674636856E-2</c:v>
                </c:pt>
                <c:pt idx="76">
                  <c:v>4.1418173827088831E-2</c:v>
                </c:pt>
                <c:pt idx="77">
                  <c:v>4.1524767168201103E-2</c:v>
                </c:pt>
                <c:pt idx="78">
                  <c:v>4.1614889641416491E-2</c:v>
                </c:pt>
                <c:pt idx="79">
                  <c:v>4.1708726458939291E-2</c:v>
                </c:pt>
                <c:pt idx="80">
                  <c:v>4.1793539514965831E-2</c:v>
                </c:pt>
                <c:pt idx="81">
                  <c:v>4.1877882055516999E-2</c:v>
                </c:pt>
                <c:pt idx="82">
                  <c:v>4.1953466774881952E-2</c:v>
                </c:pt>
                <c:pt idx="83">
                  <c:v>4.2005816000806662E-2</c:v>
                </c:pt>
                <c:pt idx="84">
                  <c:v>4.2047396297941811E-2</c:v>
                </c:pt>
                <c:pt idx="85">
                  <c:v>4.2065920248767326E-2</c:v>
                </c:pt>
                <c:pt idx="86">
                  <c:v>4.2077211110412946E-2</c:v>
                </c:pt>
                <c:pt idx="87">
                  <c:v>4.2039398914985676E-2</c:v>
                </c:pt>
                <c:pt idx="88">
                  <c:v>4.2016941297303156E-2</c:v>
                </c:pt>
                <c:pt idx="89">
                  <c:v>4.1989267658839494E-2</c:v>
                </c:pt>
                <c:pt idx="90">
                  <c:v>4.1948672228945418E-2</c:v>
                </c:pt>
                <c:pt idx="91">
                  <c:v>4.1914971046706016E-2</c:v>
                </c:pt>
                <c:pt idx="92">
                  <c:v>4.1878943934264071E-2</c:v>
                </c:pt>
                <c:pt idx="93">
                  <c:v>4.1847276197788781E-2</c:v>
                </c:pt>
                <c:pt idx="94">
                  <c:v>4.1816292412737745E-2</c:v>
                </c:pt>
                <c:pt idx="95">
                  <c:v>4.1792035244100315E-2</c:v>
                </c:pt>
                <c:pt idx="96">
                  <c:v>4.177615242810101E-2</c:v>
                </c:pt>
                <c:pt idx="97">
                  <c:v>4.1766226050810151E-2</c:v>
                </c:pt>
                <c:pt idx="98">
                  <c:v>4.1766528234234358E-2</c:v>
                </c:pt>
                <c:pt idx="99">
                  <c:v>4.1775243028319323E-2</c:v>
                </c:pt>
                <c:pt idx="100">
                  <c:v>4.1791150282454718E-2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A2-451D-AE3C-57A0102117E4}"/>
            </c:ext>
          </c:extLst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II.D1!$A$5:$A$105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</c:numCache>
            </c:numRef>
          </c:xVal>
          <c:yVal>
            <c:numRef>
              <c:f>II.D1!$E$5:$E$105</c:f>
              <c:numCache>
                <c:formatCode>0.00%</c:formatCode>
                <c:ptCount val="101"/>
                <c:pt idx="0">
                  <c:v>2.1913033633987437E-2</c:v>
                </c:pt>
                <c:pt idx="1">
                  <c:v>2.335626044640883E-2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3.1364635806586175E-2</c:v>
                </c:pt>
                <c:pt idx="10">
                  <c:v>3.4752755272499609E-2</c:v>
                </c:pt>
                <c:pt idx="11">
                  <c:v>3.4813786870888506E-2</c:v>
                </c:pt>
                <c:pt idx="12">
                  <c:v>3.5165014686242696E-2</c:v>
                </c:pt>
                <c:pt idx="13">
                  <c:v>3.517187861938053E-2</c:v>
                </c:pt>
                <c:pt idx="14">
                  <c:v>3.4957212719445879E-2</c:v>
                </c:pt>
                <c:pt idx="15">
                  <c:v>3.5104633985217959E-2</c:v>
                </c:pt>
                <c:pt idx="16">
                  <c:v>3.5505561346775696E-2</c:v>
                </c:pt>
                <c:pt idx="17">
                  <c:v>3.6032232845005271E-2</c:v>
                </c:pt>
                <c:pt idx="18">
                  <c:v>3.6109718114671285E-2</c:v>
                </c:pt>
                <c:pt idx="19">
                  <c:v>3.6383499690897325E-2</c:v>
                </c:pt>
                <c:pt idx="20">
                  <c:v>3.7437184886417806E-2</c:v>
                </c:pt>
                <c:pt idx="21">
                  <c:v>3.9108824366622788E-2</c:v>
                </c:pt>
                <c:pt idx="22">
                  <c:v>3.7871480381039706E-2</c:v>
                </c:pt>
                <c:pt idx="23">
                  <c:v>3.6688280871372263E-2</c:v>
                </c:pt>
                <c:pt idx="24">
                  <c:v>3.7407376020775394E-2</c:v>
                </c:pt>
                <c:pt idx="25">
                  <c:v>3.8315466835085986E-2</c:v>
                </c:pt>
                <c:pt idx="26">
                  <c:v>3.9431050078249825E-2</c:v>
                </c:pt>
                <c:pt idx="27">
                  <c:v>4.1322078337338239E-2</c:v>
                </c:pt>
                <c:pt idx="28">
                  <c:v>4.3179331083438383E-2</c:v>
                </c:pt>
                <c:pt idx="29">
                  <c:v>4.4671545838919323E-2</c:v>
                </c:pt>
                <c:pt idx="30">
                  <c:v>4.6326143823320037E-2</c:v>
                </c:pt>
                <c:pt idx="31">
                  <c:v>4.7821218512047937E-2</c:v>
                </c:pt>
                <c:pt idx="32">
                  <c:v>4.9007006478788293E-2</c:v>
                </c:pt>
                <c:pt idx="33">
                  <c:v>5.0104889719371798E-2</c:v>
                </c:pt>
                <c:pt idx="34">
                  <c:v>5.2226533513744941E-2</c:v>
                </c:pt>
                <c:pt idx="35">
                  <c:v>5.3563190867594986E-2</c:v>
                </c:pt>
                <c:pt idx="36">
                  <c:v>5.4795153778873174E-2</c:v>
                </c:pt>
                <c:pt idx="37">
                  <c:v>5.5935432914435326E-2</c:v>
                </c:pt>
                <c:pt idx="38">
                  <c:v>5.6935250363712844E-2</c:v>
                </c:pt>
                <c:pt idx="39">
                  <c:v>5.7787395860856947E-2</c:v>
                </c:pt>
                <c:pt idx="40">
                  <c:v>5.8543884248354369E-2</c:v>
                </c:pt>
                <c:pt idx="41">
                  <c:v>5.9248081658883595E-2</c:v>
                </c:pt>
                <c:pt idx="42">
                  <c:v>5.9865119915922957E-2</c:v>
                </c:pt>
                <c:pt idx="43">
                  <c:v>6.0402381122959668E-2</c:v>
                </c:pt>
                <c:pt idx="44">
                  <c:v>6.0826205297207517E-2</c:v>
                </c:pt>
                <c:pt idx="45">
                  <c:v>6.1197042760080436E-2</c:v>
                </c:pt>
                <c:pt idx="46">
                  <c:v>6.1536644612336475E-2</c:v>
                </c:pt>
                <c:pt idx="47">
                  <c:v>6.1815638374545137E-2</c:v>
                </c:pt>
                <c:pt idx="48">
                  <c:v>6.2015150970330279E-2</c:v>
                </c:pt>
                <c:pt idx="49">
                  <c:v>6.2151100935519503E-2</c:v>
                </c:pt>
                <c:pt idx="50">
                  <c:v>6.2202754928843189E-2</c:v>
                </c:pt>
                <c:pt idx="51">
                  <c:v>6.2299976161868394E-2</c:v>
                </c:pt>
                <c:pt idx="52">
                  <c:v>6.2404140664953138E-2</c:v>
                </c:pt>
                <c:pt idx="53">
                  <c:v>6.2514021118493329E-2</c:v>
                </c:pt>
                <c:pt idx="54">
                  <c:v>6.2633600424562466E-2</c:v>
                </c:pt>
                <c:pt idx="55">
                  <c:v>6.278818419363974E-2</c:v>
                </c:pt>
                <c:pt idx="56">
                  <c:v>6.3011398909444599E-2</c:v>
                </c:pt>
                <c:pt idx="57">
                  <c:v>6.3247757582178363E-2</c:v>
                </c:pt>
                <c:pt idx="58">
                  <c:v>6.3477255602153032E-2</c:v>
                </c:pt>
                <c:pt idx="59">
                  <c:v>6.3693202716464309E-2</c:v>
                </c:pt>
                <c:pt idx="60">
                  <c:v>6.3904648365174788E-2</c:v>
                </c:pt>
                <c:pt idx="61">
                  <c:v>6.414717735217168E-2</c:v>
                </c:pt>
                <c:pt idx="62">
                  <c:v>6.4372918284223812E-2</c:v>
                </c:pt>
                <c:pt idx="63">
                  <c:v>6.4617957318917382E-2</c:v>
                </c:pt>
                <c:pt idx="64">
                  <c:v>6.4859320923486646E-2</c:v>
                </c:pt>
                <c:pt idx="65">
                  <c:v>6.5116733321106193E-2</c:v>
                </c:pt>
                <c:pt idx="66">
                  <c:v>6.5400344683546455E-2</c:v>
                </c:pt>
                <c:pt idx="67">
                  <c:v>6.5661821349499411E-2</c:v>
                </c:pt>
                <c:pt idx="68">
                  <c:v>6.5893105694917964E-2</c:v>
                </c:pt>
                <c:pt idx="69">
                  <c:v>6.612498963802689E-2</c:v>
                </c:pt>
                <c:pt idx="70">
                  <c:v>6.63612332043719E-2</c:v>
                </c:pt>
                <c:pt idx="71">
                  <c:v>6.6593334301931206E-2</c:v>
                </c:pt>
                <c:pt idx="72">
                  <c:v>6.6811701495454554E-2</c:v>
                </c:pt>
                <c:pt idx="73">
                  <c:v>6.7047745917740237E-2</c:v>
                </c:pt>
                <c:pt idx="74">
                  <c:v>6.7285336392391606E-2</c:v>
                </c:pt>
                <c:pt idx="75">
                  <c:v>6.7480317892065225E-2</c:v>
                </c:pt>
                <c:pt idx="76">
                  <c:v>6.7629787247704201E-2</c:v>
                </c:pt>
                <c:pt idx="77">
                  <c:v>6.7766204923629628E-2</c:v>
                </c:pt>
                <c:pt idx="78">
                  <c:v>6.7870276897907686E-2</c:v>
                </c:pt>
                <c:pt idx="79">
                  <c:v>6.7971624560167934E-2</c:v>
                </c:pt>
                <c:pt idx="80">
                  <c:v>6.8051399748614724E-2</c:v>
                </c:pt>
                <c:pt idx="81">
                  <c:v>6.812767034578654E-2</c:v>
                </c:pt>
                <c:pt idx="82">
                  <c:v>6.818688790663105E-2</c:v>
                </c:pt>
                <c:pt idx="83">
                  <c:v>6.8211307936337867E-2</c:v>
                </c:pt>
                <c:pt idx="84">
                  <c:v>6.8223365025949931E-2</c:v>
                </c:pt>
                <c:pt idx="85">
                  <c:v>6.8202606444126318E-2</c:v>
                </c:pt>
                <c:pt idx="86">
                  <c:v>6.8176526898773904E-2</c:v>
                </c:pt>
                <c:pt idx="87">
                  <c:v>6.8078573692652133E-2</c:v>
                </c:pt>
                <c:pt idx="88">
                  <c:v>6.80008772485476E-2</c:v>
                </c:pt>
                <c:pt idx="89">
                  <c:v>6.7919929824447431E-2</c:v>
                </c:pt>
                <c:pt idx="90">
                  <c:v>6.7817441227230643E-2</c:v>
                </c:pt>
                <c:pt idx="91">
                  <c:v>6.7720562791820621E-2</c:v>
                </c:pt>
                <c:pt idx="92">
                  <c:v>6.7618545287993492E-2</c:v>
                </c:pt>
                <c:pt idx="93">
                  <c:v>6.7526836469413432E-2</c:v>
                </c:pt>
                <c:pt idx="94">
                  <c:v>6.7435570769272743E-2</c:v>
                </c:pt>
                <c:pt idx="95">
                  <c:v>6.7342349651014266E-2</c:v>
                </c:pt>
                <c:pt idx="96">
                  <c:v>6.7253552048722562E-2</c:v>
                </c:pt>
                <c:pt idx="97">
                  <c:v>6.7166387744209244E-2</c:v>
                </c:pt>
                <c:pt idx="98">
                  <c:v>6.7088722732052061E-2</c:v>
                </c:pt>
                <c:pt idx="99">
                  <c:v>6.70223911680769E-2</c:v>
                </c:pt>
                <c:pt idx="100">
                  <c:v>6.6968244940922933E-2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A2-451D-AE3C-57A0102117E4}"/>
            </c:ext>
          </c:extLst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II.D1!$A$5:$A$105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</c:numCache>
            </c:numRef>
          </c:xVal>
          <c:yVal>
            <c:numRef>
              <c:f>II.D1!$D$5:$D$105</c:f>
              <c:numCache>
                <c:formatCode>0.00%</c:formatCode>
                <c:ptCount val="101"/>
                <c:pt idx="4">
                  <c:v>3.6014810599748096E-5</c:v>
                </c:pt>
                <c:pt idx="5">
                  <c:v>8.4207639473504384E-5</c:v>
                </c:pt>
                <c:pt idx="6">
                  <c:v>9.9935410938504807E-5</c:v>
                </c:pt>
                <c:pt idx="7">
                  <c:v>3.2317983853368732E-3</c:v>
                </c:pt>
                <c:pt idx="8">
                  <c:v>3.5346105571698091E-3</c:v>
                </c:pt>
                <c:pt idx="9">
                  <c:v>3.6676702095384331E-3</c:v>
                </c:pt>
                <c:pt idx="10">
                  <c:v>4.0193812601971423E-3</c:v>
                </c:pt>
                <c:pt idx="11">
                  <c:v>4.1768446011684352E-3</c:v>
                </c:pt>
                <c:pt idx="12">
                  <c:v>4.2551579511346284E-3</c:v>
                </c:pt>
                <c:pt idx="13">
                  <c:v>4.238043622852899E-3</c:v>
                </c:pt>
                <c:pt idx="14">
                  <c:v>4.3418774216852623E-3</c:v>
                </c:pt>
                <c:pt idx="15">
                  <c:v>4.6713243421690163E-3</c:v>
                </c:pt>
                <c:pt idx="16">
                  <c:v>4.9165746585503323E-3</c:v>
                </c:pt>
                <c:pt idx="17">
                  <c:v>4.9530099508913418E-3</c:v>
                </c:pt>
                <c:pt idx="18">
                  <c:v>4.8070622059567993E-3</c:v>
                </c:pt>
                <c:pt idx="19">
                  <c:v>4.7422577796330419E-3</c:v>
                </c:pt>
                <c:pt idx="20">
                  <c:v>4.7632786693783706E-3</c:v>
                </c:pt>
                <c:pt idx="21">
                  <c:v>5.0103591978958575E-3</c:v>
                </c:pt>
                <c:pt idx="22">
                  <c:v>4.6553379188411705E-3</c:v>
                </c:pt>
                <c:pt idx="23">
                  <c:v>4.5213274247014228E-3</c:v>
                </c:pt>
                <c:pt idx="24">
                  <c:v>4.6376063768482963E-3</c:v>
                </c:pt>
                <c:pt idx="25">
                  <c:v>5.1153052386619883E-3</c:v>
                </c:pt>
                <c:pt idx="26">
                  <c:v>5.3276377967801302E-3</c:v>
                </c:pt>
                <c:pt idx="27">
                  <c:v>5.3569880373274406E-3</c:v>
                </c:pt>
                <c:pt idx="28">
                  <c:v>5.572361658827023E-3</c:v>
                </c:pt>
                <c:pt idx="29">
                  <c:v>5.7462516880900883E-3</c:v>
                </c:pt>
                <c:pt idx="30">
                  <c:v>5.7790351119527163E-3</c:v>
                </c:pt>
                <c:pt idx="31">
                  <c:v>5.7733617262332596E-3</c:v>
                </c:pt>
                <c:pt idx="32">
                  <c:v>5.6709005664073477E-3</c:v>
                </c:pt>
                <c:pt idx="33">
                  <c:v>5.5087874758219238E-3</c:v>
                </c:pt>
                <c:pt idx="34">
                  <c:v>5.47218995481455E-3</c:v>
                </c:pt>
                <c:pt idx="35">
                  <c:v>5.4441482626441046E-3</c:v>
                </c:pt>
                <c:pt idx="36">
                  <c:v>5.4097641297717013E-3</c:v>
                </c:pt>
                <c:pt idx="37">
                  <c:v>5.3826099918634846E-3</c:v>
                </c:pt>
                <c:pt idx="38">
                  <c:v>5.3418706877009538E-3</c:v>
                </c:pt>
                <c:pt idx="39">
                  <c:v>5.2957074098210523E-3</c:v>
                </c:pt>
                <c:pt idx="40">
                  <c:v>5.2478246897817334E-3</c:v>
                </c:pt>
                <c:pt idx="41">
                  <c:v>5.2088974051253652E-3</c:v>
                </c:pt>
                <c:pt idx="42">
                  <c:v>5.1706438817646196E-3</c:v>
                </c:pt>
                <c:pt idx="43">
                  <c:v>5.1420304588096133E-3</c:v>
                </c:pt>
                <c:pt idx="44">
                  <c:v>5.1183801764246497E-3</c:v>
                </c:pt>
                <c:pt idx="45">
                  <c:v>5.1040463422323441E-3</c:v>
                </c:pt>
                <c:pt idx="46">
                  <c:v>5.1015798322770591E-3</c:v>
                </c:pt>
                <c:pt idx="47">
                  <c:v>5.1064605905911118E-3</c:v>
                </c:pt>
                <c:pt idx="48">
                  <c:v>5.1184174145368034E-3</c:v>
                </c:pt>
                <c:pt idx="49">
                  <c:v>5.1389757558893924E-3</c:v>
                </c:pt>
                <c:pt idx="50">
                  <c:v>5.1609857171665743E-3</c:v>
                </c:pt>
                <c:pt idx="51">
                  <c:v>5.190250552908413E-3</c:v>
                </c:pt>
                <c:pt idx="52">
                  <c:v>5.2216813477986681E-3</c:v>
                </c:pt>
                <c:pt idx="53">
                  <c:v>5.2549539564149999E-3</c:v>
                </c:pt>
                <c:pt idx="54">
                  <c:v>5.2911101074946962E-3</c:v>
                </c:pt>
                <c:pt idx="55">
                  <c:v>5.3308683047113524E-3</c:v>
                </c:pt>
                <c:pt idx="56">
                  <c:v>5.3744855733750757E-3</c:v>
                </c:pt>
                <c:pt idx="57">
                  <c:v>5.4182055960293818E-3</c:v>
                </c:pt>
                <c:pt idx="58">
                  <c:v>5.4626537786589616E-3</c:v>
                </c:pt>
                <c:pt idx="59">
                  <c:v>5.5055984720029051E-3</c:v>
                </c:pt>
                <c:pt idx="60">
                  <c:v>5.5471074742550839E-3</c:v>
                </c:pt>
                <c:pt idx="61">
                  <c:v>5.5865467590100349E-3</c:v>
                </c:pt>
                <c:pt idx="62">
                  <c:v>5.6236956886424527E-3</c:v>
                </c:pt>
                <c:pt idx="63">
                  <c:v>5.6603069338438707E-3</c:v>
                </c:pt>
                <c:pt idx="64">
                  <c:v>5.6960777830487629E-3</c:v>
                </c:pt>
                <c:pt idx="65">
                  <c:v>5.7324252357141923E-3</c:v>
                </c:pt>
                <c:pt idx="66">
                  <c:v>5.7689269923816245E-3</c:v>
                </c:pt>
                <c:pt idx="67">
                  <c:v>5.8062760978188068E-3</c:v>
                </c:pt>
                <c:pt idx="68">
                  <c:v>5.8401585096171972E-3</c:v>
                </c:pt>
                <c:pt idx="69">
                  <c:v>5.8746929300656104E-3</c:v>
                </c:pt>
                <c:pt idx="70">
                  <c:v>5.9111262420297305E-3</c:v>
                </c:pt>
                <c:pt idx="71">
                  <c:v>5.9453173202791455E-3</c:v>
                </c:pt>
                <c:pt idx="72">
                  <c:v>5.9794099240196236E-3</c:v>
                </c:pt>
                <c:pt idx="73">
                  <c:v>6.017526266938026E-3</c:v>
                </c:pt>
                <c:pt idx="74">
                  <c:v>6.0562343901676618E-3</c:v>
                </c:pt>
                <c:pt idx="75">
                  <c:v>6.0887018790212839E-3</c:v>
                </c:pt>
                <c:pt idx="76">
                  <c:v>6.1146989171176119E-3</c:v>
                </c:pt>
                <c:pt idx="77">
                  <c:v>6.1395333993674818E-3</c:v>
                </c:pt>
                <c:pt idx="78">
                  <c:v>6.1612836706712035E-3</c:v>
                </c:pt>
                <c:pt idx="79">
                  <c:v>6.1835288128920763E-3</c:v>
                </c:pt>
                <c:pt idx="80">
                  <c:v>6.2053517895843992E-3</c:v>
                </c:pt>
                <c:pt idx="81">
                  <c:v>6.2278426706074263E-3</c:v>
                </c:pt>
                <c:pt idx="82">
                  <c:v>6.248908544428995E-3</c:v>
                </c:pt>
                <c:pt idx="83">
                  <c:v>6.2655610428267242E-3</c:v>
                </c:pt>
                <c:pt idx="84">
                  <c:v>6.2796489789820782E-3</c:v>
                </c:pt>
                <c:pt idx="85">
                  <c:v>6.2895358685255516E-3</c:v>
                </c:pt>
                <c:pt idx="86">
                  <c:v>6.2980407653127537E-3</c:v>
                </c:pt>
                <c:pt idx="87">
                  <c:v>6.2974897288051741E-3</c:v>
                </c:pt>
                <c:pt idx="88">
                  <c:v>6.3005130490418641E-3</c:v>
                </c:pt>
                <c:pt idx="89">
                  <c:v>6.3026793802001008E-3</c:v>
                </c:pt>
                <c:pt idx="90">
                  <c:v>6.3033871213255188E-3</c:v>
                </c:pt>
                <c:pt idx="91">
                  <c:v>6.3060900486589088E-3</c:v>
                </c:pt>
                <c:pt idx="92">
                  <c:v>6.309968841023042E-3</c:v>
                </c:pt>
                <c:pt idx="93">
                  <c:v>6.3148180218599989E-3</c:v>
                </c:pt>
                <c:pt idx="94">
                  <c:v>6.3203141347917147E-3</c:v>
                </c:pt>
                <c:pt idx="95">
                  <c:v>6.3278709360265525E-3</c:v>
                </c:pt>
                <c:pt idx="96">
                  <c:v>6.3371002999999208E-3</c:v>
                </c:pt>
                <c:pt idx="97">
                  <c:v>6.3482179934508309E-3</c:v>
                </c:pt>
                <c:pt idx="98">
                  <c:v>6.3610291541038944E-3</c:v>
                </c:pt>
                <c:pt idx="99">
                  <c:v>6.3754304392404631E-3</c:v>
                </c:pt>
                <c:pt idx="100">
                  <c:v>6.3912698008240778E-3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A2-451D-AE3C-57A010211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864"/>
        <c:axId val="232303136"/>
      </c:scatterChart>
      <c:valAx>
        <c:axId val="232296864"/>
        <c:scaling>
          <c:orientation val="minMax"/>
          <c:max val="2099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3136"/>
        <c:crossesAt val="0"/>
        <c:crossBetween val="midCat"/>
        <c:majorUnit val="10"/>
        <c:minorUnit val="5"/>
      </c:valAx>
      <c:valAx>
        <c:axId val="23230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864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58080239974E-2"/>
          <c:y val="5.594411770550513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II.D2!$A$3:$A$136</c:f>
              <c:numCache>
                <c:formatCode>General_)</c:formatCode>
                <c:ptCount val="13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cat>
          <c:val>
            <c:numRef>
              <c:f>II.D2!$B$3:$B$136</c:f>
              <c:numCache>
                <c:formatCode>0.00%</c:formatCode>
                <c:ptCount val="134"/>
                <c:pt idx="0">
                  <c:v>2.3038698620874488E-3</c:v>
                </c:pt>
                <c:pt idx="1">
                  <c:v>3.7164692147040081E-3</c:v>
                </c:pt>
                <c:pt idx="2">
                  <c:v>4.433118906454812E-3</c:v>
                </c:pt>
                <c:pt idx="3">
                  <c:v>4.4584641539285484E-3</c:v>
                </c:pt>
                <c:pt idx="4">
                  <c:v>4.6091021148576697E-3</c:v>
                </c:pt>
                <c:pt idx="5">
                  <c:v>4.2812379276301674E-3</c:v>
                </c:pt>
                <c:pt idx="6">
                  <c:v>4.5297049828318401E-3</c:v>
                </c:pt>
                <c:pt idx="7">
                  <c:v>7.0458601800507375E-3</c:v>
                </c:pt>
                <c:pt idx="8">
                  <c:v>7.1030899347222414E-3</c:v>
                </c:pt>
                <c:pt idx="9">
                  <c:v>6.9084013638751147E-3</c:v>
                </c:pt>
                <c:pt idx="10">
                  <c:v>6.8698182780936598E-3</c:v>
                </c:pt>
                <c:pt idx="11">
                  <c:v>6.7796284509985235E-3</c:v>
                </c:pt>
                <c:pt idx="12">
                  <c:v>7.4579041749890176E-3</c:v>
                </c:pt>
                <c:pt idx="13">
                  <c:v>7.9773122939444888E-3</c:v>
                </c:pt>
                <c:pt idx="14">
                  <c:v>8.4317096960811726E-3</c:v>
                </c:pt>
                <c:pt idx="15">
                  <c:v>1.0363135363720013E-2</c:v>
                </c:pt>
                <c:pt idx="16">
                  <c:v>1.0448326733534919E-2</c:v>
                </c:pt>
                <c:pt idx="17">
                  <c:v>1.035129801925517E-2</c:v>
                </c:pt>
                <c:pt idx="18">
                  <c:v>1.0560444856789182E-2</c:v>
                </c:pt>
                <c:pt idx="19">
                  <c:v>1.1050292925987215E-2</c:v>
                </c:pt>
                <c:pt idx="20">
                  <c:v>1.1998125613586421E-2</c:v>
                </c:pt>
                <c:pt idx="21">
                  <c:v>1.2155174970588331E-2</c:v>
                </c:pt>
                <c:pt idx="22">
                  <c:v>1.1995367843560832E-2</c:v>
                </c:pt>
                <c:pt idx="23">
                  <c:v>1.2185950068234443E-2</c:v>
                </c:pt>
                <c:pt idx="24">
                  <c:v>1.213789032465251E-2</c:v>
                </c:pt>
                <c:pt idx="25">
                  <c:v>1.2699149368257794E-2</c:v>
                </c:pt>
                <c:pt idx="26">
                  <c:v>1.2594307003314403E-2</c:v>
                </c:pt>
                <c:pt idx="27">
                  <c:v>1.2325183759445678E-2</c:v>
                </c:pt>
                <c:pt idx="28">
                  <c:v>1.3131590633266165E-2</c:v>
                </c:pt>
                <c:pt idx="29">
                  <c:v>1.2934587248874276E-2</c:v>
                </c:pt>
                <c:pt idx="30">
                  <c:v>1.3747593557981658E-2</c:v>
                </c:pt>
                <c:pt idx="31">
                  <c:v>1.3417464563315967E-2</c:v>
                </c:pt>
                <c:pt idx="32">
                  <c:v>1.3763490976370814E-2</c:v>
                </c:pt>
                <c:pt idx="33">
                  <c:v>1.3781915638096796E-2</c:v>
                </c:pt>
                <c:pt idx="34">
                  <c:v>1.4127078148449042E-2</c:v>
                </c:pt>
                <c:pt idx="35">
                  <c:v>1.4407930727941949E-2</c:v>
                </c:pt>
                <c:pt idx="36">
                  <c:v>1.4011481998347898E-2</c:v>
                </c:pt>
                <c:pt idx="37">
                  <c:v>1.306410589667829E-2</c:v>
                </c:pt>
                <c:pt idx="38">
                  <c:v>1.2842804121587311E-2</c:v>
                </c:pt>
                <c:pt idx="39">
                  <c:v>1.3177873760170966E-2</c:v>
                </c:pt>
                <c:pt idx="40">
                  <c:v>1.315510876377783E-2</c:v>
                </c:pt>
                <c:pt idx="41">
                  <c:v>1.3288329959671765E-2</c:v>
                </c:pt>
                <c:pt idx="42">
                  <c:v>1.3488199739056466E-2</c:v>
                </c:pt>
                <c:pt idx="43">
                  <c:v>1.3220964956556011E-2</c:v>
                </c:pt>
                <c:pt idx="44">
                  <c:v>1.2131512430544255E-2</c:v>
                </c:pt>
                <c:pt idx="45">
                  <c:v>1.2568755448411257E-2</c:v>
                </c:pt>
                <c:pt idx="46">
                  <c:v>1.2688619454520343E-2</c:v>
                </c:pt>
                <c:pt idx="47">
                  <c:v>1.3115187764072105E-2</c:v>
                </c:pt>
                <c:pt idx="48">
                  <c:v>1.295177726901277E-2</c:v>
                </c:pt>
                <c:pt idx="49">
                  <c:v>1.3209593284061088E-2</c:v>
                </c:pt>
                <c:pt idx="50">
                  <c:v>1.3516389175625537E-2</c:v>
                </c:pt>
                <c:pt idx="51">
                  <c:v>1.3365870510722388E-2</c:v>
                </c:pt>
                <c:pt idx="52">
                  <c:v>1.3016656935305064E-2</c:v>
                </c:pt>
                <c:pt idx="53">
                  <c:v>1.3264088360962803E-2</c:v>
                </c:pt>
                <c:pt idx="54">
                  <c:v>1.4231210917238626E-2</c:v>
                </c:pt>
                <c:pt idx="55">
                  <c:v>1.2799627265053744E-2</c:v>
                </c:pt>
                <c:pt idx="56">
                  <c:v>1.3586008210078765E-2</c:v>
                </c:pt>
                <c:pt idx="57">
                  <c:v>1.3266023346729576E-2</c:v>
                </c:pt>
                <c:pt idx="58">
                  <c:v>1.3614097747038647E-2</c:v>
                </c:pt>
                <c:pt idx="59">
                  <c:v>1.3141399267267817E-2</c:v>
                </c:pt>
                <c:pt idx="60">
                  <c:v>1.3347321584803989E-2</c:v>
                </c:pt>
                <c:pt idx="61">
                  <c:v>1.3453797248529166E-2</c:v>
                </c:pt>
                <c:pt idx="62">
                  <c:v>1.3532873836997382E-2</c:v>
                </c:pt>
                <c:pt idx="63">
                  <c:v>1.3593509574348251E-2</c:v>
                </c:pt>
                <c:pt idx="64">
                  <c:v>1.3637157383019804E-2</c:v>
                </c:pt>
                <c:pt idx="65">
                  <c:v>1.3684949850883506E-2</c:v>
                </c:pt>
                <c:pt idx="66">
                  <c:v>1.3725619644774305E-2</c:v>
                </c:pt>
                <c:pt idx="67">
                  <c:v>1.3796426956214334E-2</c:v>
                </c:pt>
                <c:pt idx="68">
                  <c:v>1.3834171660232706E-2</c:v>
                </c:pt>
                <c:pt idx="69">
                  <c:v>1.3872505681760022E-2</c:v>
                </c:pt>
                <c:pt idx="70">
                  <c:v>1.3887928218451001E-2</c:v>
                </c:pt>
                <c:pt idx="71">
                  <c:v>1.3903354709422057E-2</c:v>
                </c:pt>
                <c:pt idx="72">
                  <c:v>1.3919768338727209E-2</c:v>
                </c:pt>
                <c:pt idx="73">
                  <c:v>1.3937273898200014E-2</c:v>
                </c:pt>
                <c:pt idx="74">
                  <c:v>1.3954968667865299E-2</c:v>
                </c:pt>
                <c:pt idx="75">
                  <c:v>1.397353733443738E-2</c:v>
                </c:pt>
                <c:pt idx="76">
                  <c:v>1.3992515739967916E-2</c:v>
                </c:pt>
                <c:pt idx="77">
                  <c:v>1.4012520561475707E-2</c:v>
                </c:pt>
                <c:pt idx="78">
                  <c:v>1.4033178047510165E-2</c:v>
                </c:pt>
                <c:pt idx="79">
                  <c:v>1.4054888568069661E-2</c:v>
                </c:pt>
                <c:pt idx="80">
                  <c:v>1.4078256454218003E-2</c:v>
                </c:pt>
                <c:pt idx="81">
                  <c:v>1.4101741735614503E-2</c:v>
                </c:pt>
                <c:pt idx="82">
                  <c:v>1.4126094346601146E-2</c:v>
                </c:pt>
                <c:pt idx="83">
                  <c:v>1.4151457005937781E-2</c:v>
                </c:pt>
                <c:pt idx="84">
                  <c:v>1.4214458449763212E-2</c:v>
                </c:pt>
                <c:pt idx="85">
                  <c:v>1.4241523303621923E-2</c:v>
                </c:pt>
                <c:pt idx="86">
                  <c:v>1.4268750183034706E-2</c:v>
                </c:pt>
                <c:pt idx="87">
                  <c:v>1.4296486575123909E-2</c:v>
                </c:pt>
                <c:pt idx="88">
                  <c:v>1.432381823770933E-2</c:v>
                </c:pt>
                <c:pt idx="89">
                  <c:v>1.4352187953614618E-2</c:v>
                </c:pt>
                <c:pt idx="90">
                  <c:v>1.4380532869611704E-2</c:v>
                </c:pt>
                <c:pt idx="91">
                  <c:v>1.4409813172551586E-2</c:v>
                </c:pt>
                <c:pt idx="92">
                  <c:v>1.4439547220091092E-2</c:v>
                </c:pt>
                <c:pt idx="93">
                  <c:v>1.4469228470798347E-2</c:v>
                </c:pt>
                <c:pt idx="94">
                  <c:v>1.4498995360753183E-2</c:v>
                </c:pt>
                <c:pt idx="95">
                  <c:v>1.4528929419836328E-2</c:v>
                </c:pt>
                <c:pt idx="96">
                  <c:v>1.4558580680249926E-2</c:v>
                </c:pt>
                <c:pt idx="97">
                  <c:v>1.4588732449870164E-2</c:v>
                </c:pt>
                <c:pt idx="98">
                  <c:v>1.4618084744823866E-2</c:v>
                </c:pt>
                <c:pt idx="99">
                  <c:v>1.4647498547911241E-2</c:v>
                </c:pt>
                <c:pt idx="100">
                  <c:v>1.4676518296970135E-2</c:v>
                </c:pt>
                <c:pt idx="101">
                  <c:v>1.4705116291211942E-2</c:v>
                </c:pt>
                <c:pt idx="102">
                  <c:v>1.473329698781547E-2</c:v>
                </c:pt>
                <c:pt idx="103">
                  <c:v>1.4761032872375126E-2</c:v>
                </c:pt>
                <c:pt idx="104">
                  <c:v>1.4787908841233323E-2</c:v>
                </c:pt>
                <c:pt idx="105">
                  <c:v>1.4814800933571324E-2</c:v>
                </c:pt>
                <c:pt idx="106">
                  <c:v>1.4840406753251174E-2</c:v>
                </c:pt>
                <c:pt idx="107">
                  <c:v>1.4866025922875527E-2</c:v>
                </c:pt>
                <c:pt idx="108">
                  <c:v>1.48908316954853E-2</c:v>
                </c:pt>
                <c:pt idx="109">
                  <c:v>1.491527226025521E-2</c:v>
                </c:pt>
                <c:pt idx="110">
                  <c:v>1.4948248775531315E-2</c:v>
                </c:pt>
                <c:pt idx="111">
                  <c:v>1.497153664296798E-2</c:v>
                </c:pt>
                <c:pt idx="112">
                  <c:v>1.499409916346266E-2</c:v>
                </c:pt>
                <c:pt idx="113">
                  <c:v>1.5016369241006579E-2</c:v>
                </c:pt>
                <c:pt idx="114">
                  <c:v>1.5037908728326952E-2</c:v>
                </c:pt>
                <c:pt idx="115">
                  <c:v>1.5059139012132166E-2</c:v>
                </c:pt>
                <c:pt idx="116">
                  <c:v>1.5080087839500319E-2</c:v>
                </c:pt>
                <c:pt idx="117">
                  <c:v>1.5100338894012504E-2</c:v>
                </c:pt>
                <c:pt idx="118">
                  <c:v>1.5120308449226761E-2</c:v>
                </c:pt>
                <c:pt idx="119">
                  <c:v>1.5139993588899857E-2</c:v>
                </c:pt>
                <c:pt idx="120">
                  <c:v>1.5158963724057714E-2</c:v>
                </c:pt>
                <c:pt idx="121">
                  <c:v>1.5177629163320765E-2</c:v>
                </c:pt>
                <c:pt idx="122">
                  <c:v>1.5195549799674328E-2</c:v>
                </c:pt>
                <c:pt idx="123">
                  <c:v>1.521353656353759E-2</c:v>
                </c:pt>
                <c:pt idx="124">
                  <c:v>1.523031466582561E-2</c:v>
                </c:pt>
                <c:pt idx="125">
                  <c:v>1.5247118851479448E-2</c:v>
                </c:pt>
                <c:pt idx="126">
                  <c:v>1.5263105443451341E-2</c:v>
                </c:pt>
                <c:pt idx="127">
                  <c:v>1.5278667430365362E-2</c:v>
                </c:pt>
                <c:pt idx="128">
                  <c:v>1.52937798730775E-2</c:v>
                </c:pt>
                <c:pt idx="129">
                  <c:v>1.5308430861482789E-2</c:v>
                </c:pt>
                <c:pt idx="130">
                  <c:v>1.532260714300755E-2</c:v>
                </c:pt>
                <c:pt idx="131">
                  <c:v>1.5335796376814932E-2</c:v>
                </c:pt>
                <c:pt idx="132">
                  <c:v>1.5348999045050703E-2</c:v>
                </c:pt>
                <c:pt idx="133">
                  <c:v>1.5361286022173275E-2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1-45D0-AB1B-E9D9E539AF2A}"/>
            </c:ext>
          </c:extLst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II.D2!$A$3:$A$136</c:f>
              <c:numCache>
                <c:formatCode>General_)</c:formatCode>
                <c:ptCount val="13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cat>
          <c:val>
            <c:numRef>
              <c:f>II.D2!$C$3:$C$136</c:f>
              <c:numCache>
                <c:formatCode>0.00%</c:formatCode>
                <c:ptCount val="1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2.2491380819833473E-4</c:v>
                </c:pt>
                <c:pt idx="29">
                  <c:v>5.1218960204059058E-4</c:v>
                </c:pt>
                <c:pt idx="30">
                  <c:v>5.0401814812163124E-4</c:v>
                </c:pt>
                <c:pt idx="31">
                  <c:v>4.1480366426225105E-4</c:v>
                </c:pt>
                <c:pt idx="32">
                  <c:v>5.5909768452789025E-4</c:v>
                </c:pt>
                <c:pt idx="33">
                  <c:v>6.8029103830769498E-4</c:v>
                </c:pt>
                <c:pt idx="34">
                  <c:v>8.5718867867101527E-4</c:v>
                </c:pt>
                <c:pt idx="35">
                  <c:v>7.11873988192512E-4</c:v>
                </c:pt>
                <c:pt idx="36">
                  <c:v>7.6090381758511306E-4</c:v>
                </c:pt>
                <c:pt idx="37">
                  <c:v>7.2605388231083805E-4</c:v>
                </c:pt>
                <c:pt idx="38">
                  <c:v>7.0204325116827136E-4</c:v>
                </c:pt>
                <c:pt idx="39">
                  <c:v>6.7220397084268306E-4</c:v>
                </c:pt>
                <c:pt idx="40">
                  <c:v>7.4691021001430048E-4</c:v>
                </c:pt>
                <c:pt idx="41">
                  <c:v>7.3185255419857653E-4</c:v>
                </c:pt>
                <c:pt idx="42">
                  <c:v>7.9438792319115777E-4</c:v>
                </c:pt>
                <c:pt idx="43">
                  <c:v>8.5481024504168964E-4</c:v>
                </c:pt>
                <c:pt idx="44">
                  <c:v>9.1434823018796444E-4</c:v>
                </c:pt>
                <c:pt idx="45">
                  <c:v>9.7072186693475686E-4</c:v>
                </c:pt>
                <c:pt idx="46">
                  <c:v>1.1469813221016158E-3</c:v>
                </c:pt>
                <c:pt idx="47">
                  <c:v>8.477145148688592E-4</c:v>
                </c:pt>
                <c:pt idx="48">
                  <c:v>1.0260028629943722E-3</c:v>
                </c:pt>
                <c:pt idx="49">
                  <c:v>1.1045629414213783E-3</c:v>
                </c:pt>
                <c:pt idx="50">
                  <c:v>1.2242545339082398E-3</c:v>
                </c:pt>
                <c:pt idx="51">
                  <c:v>1.2342378581226094E-3</c:v>
                </c:pt>
                <c:pt idx="52">
                  <c:v>1.1711558715903497E-3</c:v>
                </c:pt>
                <c:pt idx="53">
                  <c:v>1.1040399710658983E-3</c:v>
                </c:pt>
                <c:pt idx="54">
                  <c:v>1.2616309604172125E-3</c:v>
                </c:pt>
                <c:pt idx="55">
                  <c:v>1.0546353472131933E-3</c:v>
                </c:pt>
                <c:pt idx="56">
                  <c:v>1.2602428133187613E-3</c:v>
                </c:pt>
                <c:pt idx="57">
                  <c:v>1.2614395518729499E-3</c:v>
                </c:pt>
                <c:pt idx="58">
                  <c:v>1.3642206547546077E-3</c:v>
                </c:pt>
                <c:pt idx="59">
                  <c:v>1.3338382813194367E-3</c:v>
                </c:pt>
                <c:pt idx="60">
                  <c:v>1.643847557490182E-3</c:v>
                </c:pt>
                <c:pt idx="61">
                  <c:v>1.8322255652412391E-3</c:v>
                </c:pt>
                <c:pt idx="62">
                  <c:v>1.9049550628254964E-3</c:v>
                </c:pt>
                <c:pt idx="63">
                  <c:v>1.9716919872723561E-3</c:v>
                </c:pt>
                <c:pt idx="64">
                  <c:v>2.0492530262159591E-3</c:v>
                </c:pt>
                <c:pt idx="65">
                  <c:v>2.1344280446921001E-3</c:v>
                </c:pt>
                <c:pt idx="66">
                  <c:v>2.2194642784827377E-3</c:v>
                </c:pt>
                <c:pt idx="67">
                  <c:v>2.302668933926473E-3</c:v>
                </c:pt>
                <c:pt idx="68">
                  <c:v>2.3843667338124563E-3</c:v>
                </c:pt>
                <c:pt idx="69">
                  <c:v>2.4499281416857522E-3</c:v>
                </c:pt>
                <c:pt idx="70">
                  <c:v>2.4965420972185644E-3</c:v>
                </c:pt>
                <c:pt idx="71">
                  <c:v>2.5356925225643598E-3</c:v>
                </c:pt>
                <c:pt idx="72">
                  <c:v>2.5697073995882419E-3</c:v>
                </c:pt>
                <c:pt idx="73">
                  <c:v>2.5993592512980183E-3</c:v>
                </c:pt>
                <c:pt idx="74">
                  <c:v>2.6240059279551294E-3</c:v>
                </c:pt>
                <c:pt idx="75">
                  <c:v>2.6446226241256914E-3</c:v>
                </c:pt>
                <c:pt idx="76">
                  <c:v>2.6620119315264234E-3</c:v>
                </c:pt>
                <c:pt idx="77">
                  <c:v>2.6772645664021768E-3</c:v>
                </c:pt>
                <c:pt idx="78">
                  <c:v>2.6911246213414722E-3</c:v>
                </c:pt>
                <c:pt idx="79">
                  <c:v>2.7047451343685035E-3</c:v>
                </c:pt>
                <c:pt idx="80">
                  <c:v>2.717254382559113E-3</c:v>
                </c:pt>
                <c:pt idx="81">
                  <c:v>2.729017403663621E-3</c:v>
                </c:pt>
                <c:pt idx="82">
                  <c:v>2.7419451429401462E-3</c:v>
                </c:pt>
                <c:pt idx="83">
                  <c:v>2.7555752596544504E-3</c:v>
                </c:pt>
                <c:pt idx="84">
                  <c:v>2.8266343200430291E-3</c:v>
                </c:pt>
                <c:pt idx="85">
                  <c:v>2.8408323311376622E-3</c:v>
                </c:pt>
                <c:pt idx="86">
                  <c:v>2.8559579005557672E-3</c:v>
                </c:pt>
                <c:pt idx="87">
                  <c:v>2.8724494896690809E-3</c:v>
                </c:pt>
                <c:pt idx="88">
                  <c:v>2.8892576740999032E-3</c:v>
                </c:pt>
                <c:pt idx="89">
                  <c:v>2.9081193637558794E-3</c:v>
                </c:pt>
                <c:pt idx="90">
                  <c:v>2.9279155981614185E-3</c:v>
                </c:pt>
                <c:pt idx="91">
                  <c:v>2.9488691265572935E-3</c:v>
                </c:pt>
                <c:pt idx="92">
                  <c:v>2.9706912770919355E-3</c:v>
                </c:pt>
                <c:pt idx="93">
                  <c:v>2.9910360002236994E-3</c:v>
                </c:pt>
                <c:pt idx="94">
                  <c:v>3.0101232754040689E-3</c:v>
                </c:pt>
                <c:pt idx="95">
                  <c:v>3.0269926264144481E-3</c:v>
                </c:pt>
                <c:pt idx="96">
                  <c:v>3.043651064335373E-3</c:v>
                </c:pt>
                <c:pt idx="97">
                  <c:v>3.0590834198840448E-3</c:v>
                </c:pt>
                <c:pt idx="98">
                  <c:v>3.0732832049484553E-3</c:v>
                </c:pt>
                <c:pt idx="99">
                  <c:v>3.0877371948676495E-3</c:v>
                </c:pt>
                <c:pt idx="100">
                  <c:v>3.1018620460502673E-3</c:v>
                </c:pt>
                <c:pt idx="101">
                  <c:v>3.1160855864684378E-3</c:v>
                </c:pt>
                <c:pt idx="102">
                  <c:v>3.1305905478917458E-3</c:v>
                </c:pt>
                <c:pt idx="103">
                  <c:v>3.1453848634226292E-3</c:v>
                </c:pt>
                <c:pt idx="104">
                  <c:v>3.1603018980925894E-3</c:v>
                </c:pt>
                <c:pt idx="105">
                  <c:v>3.1741913366262996E-3</c:v>
                </c:pt>
                <c:pt idx="106">
                  <c:v>3.1877795125050986E-3</c:v>
                </c:pt>
                <c:pt idx="107">
                  <c:v>3.2024963797277822E-3</c:v>
                </c:pt>
                <c:pt idx="108">
                  <c:v>3.2156687635888216E-3</c:v>
                </c:pt>
                <c:pt idx="109">
                  <c:v>3.2281587689735919E-3</c:v>
                </c:pt>
                <c:pt idx="110">
                  <c:v>3.2377987075739769E-3</c:v>
                </c:pt>
                <c:pt idx="111">
                  <c:v>3.2458451354794569E-3</c:v>
                </c:pt>
                <c:pt idx="112">
                  <c:v>3.2513309508641289E-3</c:v>
                </c:pt>
                <c:pt idx="113">
                  <c:v>3.255078489937069E-3</c:v>
                </c:pt>
                <c:pt idx="114">
                  <c:v>3.2571212257175948E-3</c:v>
                </c:pt>
                <c:pt idx="115">
                  <c:v>3.2572184033136707E-3</c:v>
                </c:pt>
                <c:pt idx="116">
                  <c:v>3.2556543804889366E-3</c:v>
                </c:pt>
                <c:pt idx="117">
                  <c:v>3.252483289625155E-3</c:v>
                </c:pt>
                <c:pt idx="118">
                  <c:v>3.2472978872513719E-3</c:v>
                </c:pt>
                <c:pt idx="119">
                  <c:v>3.2384586600088618E-3</c:v>
                </c:pt>
                <c:pt idx="120">
                  <c:v>3.2287763504272285E-3</c:v>
                </c:pt>
                <c:pt idx="121">
                  <c:v>3.2166281852927569E-3</c:v>
                </c:pt>
                <c:pt idx="122">
                  <c:v>3.2034474765767233E-3</c:v>
                </c:pt>
                <c:pt idx="123">
                  <c:v>3.1897918727277741E-3</c:v>
                </c:pt>
                <c:pt idx="124">
                  <c:v>3.1759586613900517E-3</c:v>
                </c:pt>
                <c:pt idx="125">
                  <c:v>3.1627488532801197E-3</c:v>
                </c:pt>
                <c:pt idx="126">
                  <c:v>3.1507528668260555E-3</c:v>
                </c:pt>
                <c:pt idx="127">
                  <c:v>3.1398192432339389E-3</c:v>
                </c:pt>
                <c:pt idx="128">
                  <c:v>3.1305971596984894E-3</c:v>
                </c:pt>
                <c:pt idx="129">
                  <c:v>3.1237751312087367E-3</c:v>
                </c:pt>
                <c:pt idx="130">
                  <c:v>3.118092942838374E-3</c:v>
                </c:pt>
                <c:pt idx="131">
                  <c:v>3.1136150567332628E-3</c:v>
                </c:pt>
                <c:pt idx="132">
                  <c:v>3.111061394441699E-3</c:v>
                </c:pt>
                <c:pt idx="133">
                  <c:v>3.1102043571120445E-3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A1-45D0-AB1B-E9D9E539AF2A}"/>
            </c:ext>
          </c:extLst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II.D2!$A$3:$A$136</c:f>
              <c:numCache>
                <c:formatCode>General_)</c:formatCode>
                <c:ptCount val="13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cat>
          <c:val>
            <c:numRef>
              <c:f>II.D2!$D$3:$D$136</c:f>
              <c:numCache>
                <c:formatCode>0.00%</c:formatCode>
                <c:ptCount val="134"/>
                <c:pt idx="0">
                  <c:v>3.9709176384965098E-4</c:v>
                </c:pt>
                <c:pt idx="1">
                  <c:v>7.4422412309466991E-4</c:v>
                </c:pt>
                <c:pt idx="2">
                  <c:v>8.844975851727587E-4</c:v>
                </c:pt>
                <c:pt idx="3">
                  <c:v>8.9817858423863644E-4</c:v>
                </c:pt>
                <c:pt idx="4">
                  <c:v>1.0211392597299384E-3</c:v>
                </c:pt>
                <c:pt idx="5">
                  <c:v>1.117740481607074E-3</c:v>
                </c:pt>
                <c:pt idx="6">
                  <c:v>1.0796552608372057E-3</c:v>
                </c:pt>
                <c:pt idx="7">
                  <c:v>1.0888355072626451E-3</c:v>
                </c:pt>
                <c:pt idx="8">
                  <c:v>1.1700425111131391E-3</c:v>
                </c:pt>
                <c:pt idx="9">
                  <c:v>1.1424976482353603E-3</c:v>
                </c:pt>
                <c:pt idx="10">
                  <c:v>1.1044020215521197E-3</c:v>
                </c:pt>
                <c:pt idx="11">
                  <c:v>1.0851056164663218E-3</c:v>
                </c:pt>
                <c:pt idx="12">
                  <c:v>1.0558772988081726E-3</c:v>
                </c:pt>
                <c:pt idx="13">
                  <c:v>1.0406017372796524E-3</c:v>
                </c:pt>
                <c:pt idx="14">
                  <c:v>1.0597383762134232E-3</c:v>
                </c:pt>
                <c:pt idx="15">
                  <c:v>1.1677431002597098E-3</c:v>
                </c:pt>
                <c:pt idx="16">
                  <c:v>1.1128094505963144E-3</c:v>
                </c:pt>
                <c:pt idx="17">
                  <c:v>1.1730755630721427E-3</c:v>
                </c:pt>
                <c:pt idx="18">
                  <c:v>1.2878893326603287E-3</c:v>
                </c:pt>
                <c:pt idx="19">
                  <c:v>1.3030712287219579E-3</c:v>
                </c:pt>
                <c:pt idx="20">
                  <c:v>1.2590531291597228E-3</c:v>
                </c:pt>
                <c:pt idx="21">
                  <c:v>1.5336083914701221E-3</c:v>
                </c:pt>
                <c:pt idx="22">
                  <c:v>1.6811045982020603E-3</c:v>
                </c:pt>
                <c:pt idx="23">
                  <c:v>2.1834312698625689E-3</c:v>
                </c:pt>
                <c:pt idx="24">
                  <c:v>1.9187861438888368E-3</c:v>
                </c:pt>
                <c:pt idx="25">
                  <c:v>2.0079962599029674E-3</c:v>
                </c:pt>
                <c:pt idx="26">
                  <c:v>2.238998136136424E-3</c:v>
                </c:pt>
                <c:pt idx="27">
                  <c:v>2.1678606249505182E-3</c:v>
                </c:pt>
                <c:pt idx="28">
                  <c:v>2.5103345081729203E-3</c:v>
                </c:pt>
                <c:pt idx="29">
                  <c:v>2.7057171642680933E-3</c:v>
                </c:pt>
                <c:pt idx="30">
                  <c:v>2.472710185724928E-3</c:v>
                </c:pt>
                <c:pt idx="31">
                  <c:v>2.4025502847432462E-3</c:v>
                </c:pt>
                <c:pt idx="32">
                  <c:v>2.4549210251073152E-3</c:v>
                </c:pt>
                <c:pt idx="33">
                  <c:v>2.1195307279321769E-3</c:v>
                </c:pt>
                <c:pt idx="34">
                  <c:v>2.1400353840306738E-3</c:v>
                </c:pt>
                <c:pt idx="35">
                  <c:v>2.2806049823241113E-3</c:v>
                </c:pt>
                <c:pt idx="36">
                  <c:v>2.4423034980860289E-3</c:v>
                </c:pt>
                <c:pt idx="37">
                  <c:v>2.5318794705794551E-3</c:v>
                </c:pt>
                <c:pt idx="38">
                  <c:v>2.7297865184507152E-3</c:v>
                </c:pt>
                <c:pt idx="39">
                  <c:v>3.0639297052433515E-3</c:v>
                </c:pt>
                <c:pt idx="40">
                  <c:v>3.5494867022911776E-3</c:v>
                </c:pt>
                <c:pt idx="41">
                  <c:v>3.7199716970606482E-3</c:v>
                </c:pt>
                <c:pt idx="42">
                  <c:v>3.9523469309522309E-3</c:v>
                </c:pt>
                <c:pt idx="43">
                  <c:v>4.5263584562781111E-3</c:v>
                </c:pt>
                <c:pt idx="44">
                  <c:v>4.1325697598615504E-3</c:v>
                </c:pt>
                <c:pt idx="45">
                  <c:v>4.4178808397054761E-3</c:v>
                </c:pt>
                <c:pt idx="46">
                  <c:v>4.32223383662523E-3</c:v>
                </c:pt>
                <c:pt idx="47">
                  <c:v>4.5585259399327678E-3</c:v>
                </c:pt>
                <c:pt idx="48">
                  <c:v>4.5925973173092712E-3</c:v>
                </c:pt>
                <c:pt idx="49">
                  <c:v>4.7073055957050141E-3</c:v>
                </c:pt>
                <c:pt idx="50">
                  <c:v>4.7797826035387778E-3</c:v>
                </c:pt>
                <c:pt idx="51">
                  <c:v>5.1669823176632695E-3</c:v>
                </c:pt>
                <c:pt idx="52">
                  <c:v>5.5037621999458088E-3</c:v>
                </c:pt>
                <c:pt idx="53">
                  <c:v>5.5630206994805951E-3</c:v>
                </c:pt>
                <c:pt idx="54">
                  <c:v>6.1756204165316405E-3</c:v>
                </c:pt>
                <c:pt idx="55">
                  <c:v>5.6078545787893817E-3</c:v>
                </c:pt>
                <c:pt idx="56">
                  <c:v>5.9087557129067943E-3</c:v>
                </c:pt>
                <c:pt idx="57">
                  <c:v>5.5809145639334401E-3</c:v>
                </c:pt>
                <c:pt idx="58">
                  <c:v>5.6354906111606004E-3</c:v>
                </c:pt>
                <c:pt idx="59">
                  <c:v>5.7644972309813056E-3</c:v>
                </c:pt>
                <c:pt idx="60">
                  <c:v>6.5642157207243855E-3</c:v>
                </c:pt>
                <c:pt idx="61">
                  <c:v>6.8664985562127611E-3</c:v>
                </c:pt>
                <c:pt idx="62">
                  <c:v>7.2716647344693783E-3</c:v>
                </c:pt>
                <c:pt idx="63">
                  <c:v>7.6460643118922787E-3</c:v>
                </c:pt>
                <c:pt idx="64">
                  <c:v>8.0786803692335825E-3</c:v>
                </c:pt>
                <c:pt idx="65">
                  <c:v>8.3526230201364966E-3</c:v>
                </c:pt>
                <c:pt idx="66">
                  <c:v>8.6426625060804542E-3</c:v>
                </c:pt>
                <c:pt idx="67">
                  <c:v>9.0658006507172515E-3</c:v>
                </c:pt>
                <c:pt idx="68">
                  <c:v>9.3944583928064138E-3</c:v>
                </c:pt>
                <c:pt idx="69">
                  <c:v>9.6823154557457488E-3</c:v>
                </c:pt>
                <c:pt idx="70">
                  <c:v>9.9475714081577651E-3</c:v>
                </c:pt>
                <c:pt idx="71">
                  <c:v>1.0182038124191989E-2</c:v>
                </c:pt>
                <c:pt idx="72">
                  <c:v>1.0388718500609875E-2</c:v>
                </c:pt>
                <c:pt idx="73">
                  <c:v>1.0576706885947666E-2</c:v>
                </c:pt>
                <c:pt idx="74">
                  <c:v>1.0752938770127807E-2</c:v>
                </c:pt>
                <c:pt idx="75">
                  <c:v>1.0907407027479169E-2</c:v>
                </c:pt>
                <c:pt idx="76">
                  <c:v>1.1044619182249027E-2</c:v>
                </c:pt>
                <c:pt idx="77">
                  <c:v>1.1159844091687134E-2</c:v>
                </c:pt>
                <c:pt idx="78">
                  <c:v>1.1263441116560182E-2</c:v>
                </c:pt>
                <c:pt idx="79">
                  <c:v>1.1358472702658452E-2</c:v>
                </c:pt>
                <c:pt idx="80">
                  <c:v>1.1437264202331267E-2</c:v>
                </c:pt>
                <c:pt idx="81">
                  <c:v>1.1496817531068144E-2</c:v>
                </c:pt>
                <c:pt idx="82">
                  <c:v>1.1539124698427598E-2</c:v>
                </c:pt>
                <c:pt idx="83">
                  <c:v>1.1562642906863194E-2</c:v>
                </c:pt>
                <c:pt idx="84">
                  <c:v>1.1599653240185368E-2</c:v>
                </c:pt>
                <c:pt idx="85">
                  <c:v>1.1641614280610616E-2</c:v>
                </c:pt>
                <c:pt idx="86">
                  <c:v>1.1688134565023704E-2</c:v>
                </c:pt>
                <c:pt idx="87">
                  <c:v>1.1738890906163193E-2</c:v>
                </c:pt>
                <c:pt idx="88">
                  <c:v>1.17964505233911E-2</c:v>
                </c:pt>
                <c:pt idx="89">
                  <c:v>1.1863125145997867E-2</c:v>
                </c:pt>
                <c:pt idx="90">
                  <c:v>1.1931027634968549E-2</c:v>
                </c:pt>
                <c:pt idx="91">
                  <c:v>1.2000543775273653E-2</c:v>
                </c:pt>
                <c:pt idx="92">
                  <c:v>1.2069175899546524E-2</c:v>
                </c:pt>
                <c:pt idx="93">
                  <c:v>1.2137357133374754E-2</c:v>
                </c:pt>
                <c:pt idx="94">
                  <c:v>1.220626913944578E-2</c:v>
                </c:pt>
                <c:pt idx="95">
                  <c:v>1.2272638473871174E-2</c:v>
                </c:pt>
                <c:pt idx="96">
                  <c:v>1.2339254559612753E-2</c:v>
                </c:pt>
                <c:pt idx="97">
                  <c:v>1.240513415895185E-2</c:v>
                </c:pt>
                <c:pt idx="98">
                  <c:v>1.2473071607418682E-2</c:v>
                </c:pt>
                <c:pt idx="99">
                  <c:v>1.2541475543985776E-2</c:v>
                </c:pt>
                <c:pt idx="100">
                  <c:v>1.2603075136040932E-2</c:v>
                </c:pt>
                <c:pt idx="101">
                  <c:v>1.2659502692847335E-2</c:v>
                </c:pt>
                <c:pt idx="102">
                  <c:v>1.2716819960270966E-2</c:v>
                </c:pt>
                <c:pt idx="103">
                  <c:v>1.277613826939851E-2</c:v>
                </c:pt>
                <c:pt idx="104">
                  <c:v>1.283295836115316E-2</c:v>
                </c:pt>
                <c:pt idx="105">
                  <c:v>1.2889198437608031E-2</c:v>
                </c:pt>
                <c:pt idx="106">
                  <c:v>1.2950265274590809E-2</c:v>
                </c:pt>
                <c:pt idx="107">
                  <c:v>1.3010803057519714E-2</c:v>
                </c:pt>
                <c:pt idx="108">
                  <c:v>1.3061250967170037E-2</c:v>
                </c:pt>
                <c:pt idx="109">
                  <c:v>1.3101985712172725E-2</c:v>
                </c:pt>
                <c:pt idx="110">
                  <c:v>1.314037032125533E-2</c:v>
                </c:pt>
                <c:pt idx="111">
                  <c:v>1.3174566229677529E-2</c:v>
                </c:pt>
                <c:pt idx="112">
                  <c:v>1.3209254959190581E-2</c:v>
                </c:pt>
                <c:pt idx="113">
                  <c:v>1.3241547345667088E-2</c:v>
                </c:pt>
                <c:pt idx="114">
                  <c:v>1.3273313856366264E-2</c:v>
                </c:pt>
                <c:pt idx="115">
                  <c:v>1.3301753093274384E-2</c:v>
                </c:pt>
                <c:pt idx="116">
                  <c:v>1.332328866364192E-2</c:v>
                </c:pt>
                <c:pt idx="117">
                  <c:v>1.3340545405890244E-2</c:v>
                </c:pt>
                <c:pt idx="118">
                  <c:v>1.3351253970661971E-2</c:v>
                </c:pt>
                <c:pt idx="119">
                  <c:v>1.3353551685097123E-2</c:v>
                </c:pt>
                <c:pt idx="120">
                  <c:v>1.3343110469842268E-2</c:v>
                </c:pt>
                <c:pt idx="121">
                  <c:v>1.3336706212265112E-2</c:v>
                </c:pt>
                <c:pt idx="122">
                  <c:v>1.3328299627093098E-2</c:v>
                </c:pt>
                <c:pt idx="123">
                  <c:v>1.3316736137996195E-2</c:v>
                </c:pt>
                <c:pt idx="124">
                  <c:v>1.3306934368106758E-2</c:v>
                </c:pt>
                <c:pt idx="125">
                  <c:v>1.3297005401474576E-2</c:v>
                </c:pt>
                <c:pt idx="126">
                  <c:v>1.328826373354563E-2</c:v>
                </c:pt>
                <c:pt idx="127">
                  <c:v>1.3280082455019443E-2</c:v>
                </c:pt>
                <c:pt idx="128">
                  <c:v>1.3274113540893511E-2</c:v>
                </c:pt>
                <c:pt idx="129">
                  <c:v>1.3270610677474598E-2</c:v>
                </c:pt>
                <c:pt idx="130">
                  <c:v>1.3269277583010464E-2</c:v>
                </c:pt>
                <c:pt idx="131">
                  <c:v>1.3270962389529043E-2</c:v>
                </c:pt>
                <c:pt idx="132">
                  <c:v>1.3275288684409138E-2</c:v>
                </c:pt>
                <c:pt idx="133">
                  <c:v>1.3281788257886897E-2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A1-45D0-AB1B-E9D9E539AF2A}"/>
            </c:ext>
          </c:extLst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II.D2!$A$3:$A$136</c:f>
              <c:numCache>
                <c:formatCode>General_)</c:formatCode>
                <c:ptCount val="13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cat>
          <c:val>
            <c:numRef>
              <c:f>II.D2!$F$3:$F$136</c:f>
              <c:numCache>
                <c:formatCode>0.00%</c:formatCode>
                <c:ptCount val="1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3.9623539756881776E-4</c:v>
                </c:pt>
                <c:pt idx="41">
                  <c:v>4.7718843233009959E-4</c:v>
                </c:pt>
                <c:pt idx="42">
                  <c:v>4.8103521929724198E-4</c:v>
                </c:pt>
                <c:pt idx="43">
                  <c:v>5.2298811800567029E-4</c:v>
                </c:pt>
                <c:pt idx="44">
                  <c:v>2.683525558697668E-4</c:v>
                </c:pt>
                <c:pt idx="45">
                  <c:v>6.1642144331334938E-4</c:v>
                </c:pt>
                <c:pt idx="46">
                  <c:v>6.5316863610736327E-4</c:v>
                </c:pt>
                <c:pt idx="47">
                  <c:v>7.2220705286095356E-4</c:v>
                </c:pt>
                <c:pt idx="48">
                  <c:v>6.6264909689656008E-4</c:v>
                </c:pt>
                <c:pt idx="49">
                  <c:v>6.5047579329051257E-4</c:v>
                </c:pt>
                <c:pt idx="50">
                  <c:v>6.9336020804882216E-4</c:v>
                </c:pt>
                <c:pt idx="51">
                  <c:v>7.8552534277073717E-4</c:v>
                </c:pt>
                <c:pt idx="52">
                  <c:v>7.6448054056792549E-4</c:v>
                </c:pt>
                <c:pt idx="53">
                  <c:v>7.0073793541136371E-4</c:v>
                </c:pt>
                <c:pt idx="54">
                  <c:v>6.7257154630737267E-4</c:v>
                </c:pt>
                <c:pt idx="55">
                  <c:v>6.2728399793025445E-4</c:v>
                </c:pt>
                <c:pt idx="56">
                  <c:v>6.3353628071757752E-4</c:v>
                </c:pt>
                <c:pt idx="57">
                  <c:v>6.7164041765452613E-4</c:v>
                </c:pt>
                <c:pt idx="58">
                  <c:v>7.1252316872489328E-4</c:v>
                </c:pt>
                <c:pt idx="59">
                  <c:v>6.9518931301227054E-4</c:v>
                </c:pt>
                <c:pt idx="60">
                  <c:v>6.9027697704003587E-4</c:v>
                </c:pt>
                <c:pt idx="61">
                  <c:v>6.6556108272522528E-4</c:v>
                </c:pt>
                <c:pt idx="62">
                  <c:v>6.3147279613451216E-4</c:v>
                </c:pt>
                <c:pt idx="63">
                  <c:v>6.1678403774367461E-4</c:v>
                </c:pt>
                <c:pt idx="64">
                  <c:v>6.0413023713506596E-4</c:v>
                </c:pt>
                <c:pt idx="65">
                  <c:v>6.0085751605155207E-4</c:v>
                </c:pt>
                <c:pt idx="66">
                  <c:v>5.9862396639403582E-4</c:v>
                </c:pt>
                <c:pt idx="67">
                  <c:v>5.823388487014951E-4</c:v>
                </c:pt>
                <c:pt idx="68">
                  <c:v>5.6489150035674051E-4</c:v>
                </c:pt>
                <c:pt idx="69">
                  <c:v>5.592747265055041E-4</c:v>
                </c:pt>
                <c:pt idx="70">
                  <c:v>5.5442350195363563E-4</c:v>
                </c:pt>
                <c:pt idx="71">
                  <c:v>5.4842587439896953E-4</c:v>
                </c:pt>
                <c:pt idx="72">
                  <c:v>5.4200383750128023E-4</c:v>
                </c:pt>
                <c:pt idx="73">
                  <c:v>5.3552110640253388E-4</c:v>
                </c:pt>
                <c:pt idx="74">
                  <c:v>5.2994209608522218E-4</c:v>
                </c:pt>
                <c:pt idx="75">
                  <c:v>5.2450749881945776E-4</c:v>
                </c:pt>
                <c:pt idx="76">
                  <c:v>5.2003019732614478E-4</c:v>
                </c:pt>
                <c:pt idx="77">
                  <c:v>5.1608391413093542E-4</c:v>
                </c:pt>
                <c:pt idx="78">
                  <c:v>5.1305973695446258E-4</c:v>
                </c:pt>
                <c:pt idx="79">
                  <c:v>5.1119703108176533E-4</c:v>
                </c:pt>
                <c:pt idx="80">
                  <c:v>5.1007785139063567E-4</c:v>
                </c:pt>
                <c:pt idx="81">
                  <c:v>5.0966169351155267E-4</c:v>
                </c:pt>
                <c:pt idx="82">
                  <c:v>5.1009585875291395E-4</c:v>
                </c:pt>
                <c:pt idx="83">
                  <c:v>5.1071960861961388E-4</c:v>
                </c:pt>
                <c:pt idx="84">
                  <c:v>5.1205842643497243E-4</c:v>
                </c:pt>
                <c:pt idx="85">
                  <c:v>5.136479903468115E-4</c:v>
                </c:pt>
                <c:pt idx="86">
                  <c:v>5.1545515517312734E-4</c:v>
                </c:pt>
                <c:pt idx="87">
                  <c:v>5.1757116363063994E-4</c:v>
                </c:pt>
                <c:pt idx="88">
                  <c:v>5.2006679027823632E-4</c:v>
                </c:pt>
                <c:pt idx="89">
                  <c:v>5.2296206015980311E-4</c:v>
                </c:pt>
                <c:pt idx="90">
                  <c:v>5.2590607211336078E-4</c:v>
                </c:pt>
                <c:pt idx="91">
                  <c:v>5.2895916733691024E-4</c:v>
                </c:pt>
                <c:pt idx="92">
                  <c:v>5.3191336516467103E-4</c:v>
                </c:pt>
                <c:pt idx="93">
                  <c:v>5.3477170194205534E-4</c:v>
                </c:pt>
                <c:pt idx="94">
                  <c:v>5.3747585271141107E-4</c:v>
                </c:pt>
                <c:pt idx="95">
                  <c:v>5.4000466636179004E-4</c:v>
                </c:pt>
                <c:pt idx="96">
                  <c:v>5.4251791090712833E-4</c:v>
                </c:pt>
                <c:pt idx="97">
                  <c:v>5.4498861857606629E-4</c:v>
                </c:pt>
                <c:pt idx="98">
                  <c:v>5.475461324929541E-4</c:v>
                </c:pt>
                <c:pt idx="99">
                  <c:v>5.5014898907974051E-4</c:v>
                </c:pt>
                <c:pt idx="100">
                  <c:v>5.5285970677220202E-4</c:v>
                </c:pt>
                <c:pt idx="101">
                  <c:v>5.5527996805220827E-4</c:v>
                </c:pt>
                <c:pt idx="102">
                  <c:v>5.5778769266841451E-4</c:v>
                </c:pt>
                <c:pt idx="103">
                  <c:v>5.6049745353224276E-4</c:v>
                </c:pt>
                <c:pt idx="104">
                  <c:v>5.6302661609193409E-4</c:v>
                </c:pt>
                <c:pt idx="105">
                  <c:v>5.6556969621173478E-4</c:v>
                </c:pt>
                <c:pt idx="106">
                  <c:v>5.6850668334632189E-4</c:v>
                </c:pt>
                <c:pt idx="107">
                  <c:v>5.7152029788296325E-4</c:v>
                </c:pt>
                <c:pt idx="108">
                  <c:v>5.7397937852317956E-4</c:v>
                </c:pt>
                <c:pt idx="109">
                  <c:v>5.7586149985895771E-4</c:v>
                </c:pt>
                <c:pt idx="110">
                  <c:v>5.7765553055317978E-4</c:v>
                </c:pt>
                <c:pt idx="111">
                  <c:v>5.7918403728346782E-4</c:v>
                </c:pt>
                <c:pt idx="112">
                  <c:v>5.8077452251150774E-4</c:v>
                </c:pt>
                <c:pt idx="113">
                  <c:v>5.8234184149851182E-4</c:v>
                </c:pt>
                <c:pt idx="114">
                  <c:v>5.8398602261439125E-4</c:v>
                </c:pt>
                <c:pt idx="115">
                  <c:v>5.8551437036014455E-4</c:v>
                </c:pt>
                <c:pt idx="116">
                  <c:v>5.8665033683095037E-4</c:v>
                </c:pt>
                <c:pt idx="117">
                  <c:v>5.8756381450177574E-4</c:v>
                </c:pt>
                <c:pt idx="118">
                  <c:v>5.8810458135317057E-4</c:v>
                </c:pt>
                <c:pt idx="119">
                  <c:v>5.8853131585230763E-4</c:v>
                </c:pt>
                <c:pt idx="120">
                  <c:v>5.8813696063156134E-4</c:v>
                </c:pt>
                <c:pt idx="121">
                  <c:v>5.8808391948587881E-4</c:v>
                </c:pt>
                <c:pt idx="122">
                  <c:v>5.8796399216781703E-4</c:v>
                </c:pt>
                <c:pt idx="123">
                  <c:v>5.877214585528819E-4</c:v>
                </c:pt>
                <c:pt idx="124">
                  <c:v>5.8767411339265816E-4</c:v>
                </c:pt>
                <c:pt idx="125">
                  <c:v>5.8774637392076804E-4</c:v>
                </c:pt>
                <c:pt idx="126">
                  <c:v>5.8791874981616564E-4</c:v>
                </c:pt>
                <c:pt idx="127">
                  <c:v>5.8816143354332865E-4</c:v>
                </c:pt>
                <c:pt idx="128">
                  <c:v>5.88604206526686E-4</c:v>
                </c:pt>
                <c:pt idx="129">
                  <c:v>5.8921097244937673E-4</c:v>
                </c:pt>
                <c:pt idx="130">
                  <c:v>5.9000124237497799E-4</c:v>
                </c:pt>
                <c:pt idx="131">
                  <c:v>5.9095666596829083E-4</c:v>
                </c:pt>
                <c:pt idx="132">
                  <c:v>5.9206754320331636E-4</c:v>
                </c:pt>
                <c:pt idx="133">
                  <c:v>5.9331947478165413E-4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A1-45D0-AB1B-E9D9E539AF2A}"/>
            </c:ext>
          </c:extLst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II.D2!$A$3:$A$136</c:f>
              <c:numCache>
                <c:formatCode>General_)</c:formatCode>
                <c:ptCount val="13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cat>
          <c:val>
            <c:numRef>
              <c:f>II.D2!$E$3:$E$136</c:f>
              <c:numCache>
                <c:formatCode>0.00%</c:formatCode>
                <c:ptCount val="134"/>
                <c:pt idx="0">
                  <c:v>4.5487291834170545E-5</c:v>
                </c:pt>
                <c:pt idx="1">
                  <c:v>1.4477484894576001E-3</c:v>
                </c:pt>
                <c:pt idx="2">
                  <c:v>2.0220125084117633E-3</c:v>
                </c:pt>
                <c:pt idx="3">
                  <c:v>1.5084290227640117E-3</c:v>
                </c:pt>
                <c:pt idx="4">
                  <c:v>1.8326468283656836E-3</c:v>
                </c:pt>
                <c:pt idx="5">
                  <c:v>1.600206035111817E-3</c:v>
                </c:pt>
                <c:pt idx="6">
                  <c:v>1.4212985258523099E-3</c:v>
                </c:pt>
                <c:pt idx="7">
                  <c:v>1.5462586713961791E-3</c:v>
                </c:pt>
                <c:pt idx="8">
                  <c:v>1.7757724836805603E-3</c:v>
                </c:pt>
                <c:pt idx="9">
                  <c:v>1.9686569865956837E-3</c:v>
                </c:pt>
                <c:pt idx="10">
                  <c:v>2.1089861706874943E-3</c:v>
                </c:pt>
                <c:pt idx="11">
                  <c:v>3.041562090953851E-3</c:v>
                </c:pt>
                <c:pt idx="12">
                  <c:v>3.0260261209500428E-3</c:v>
                </c:pt>
                <c:pt idx="13">
                  <c:v>2.8622257001986048E-3</c:v>
                </c:pt>
                <c:pt idx="14">
                  <c:v>2.902381226531677E-3</c:v>
                </c:pt>
                <c:pt idx="15">
                  <c:v>3.7907217275987425E-3</c:v>
                </c:pt>
                <c:pt idx="16">
                  <c:v>3.9772246394733637E-3</c:v>
                </c:pt>
                <c:pt idx="17">
                  <c:v>5.282004558566685E-3</c:v>
                </c:pt>
                <c:pt idx="18">
                  <c:v>4.4719480366374794E-3</c:v>
                </c:pt>
                <c:pt idx="19">
                  <c:v>4.2168896837505594E-3</c:v>
                </c:pt>
                <c:pt idx="20">
                  <c:v>4.0306732069301642E-3</c:v>
                </c:pt>
                <c:pt idx="21">
                  <c:v>4.9639398123585022E-3</c:v>
                </c:pt>
                <c:pt idx="22">
                  <c:v>5.1099621536624708E-3</c:v>
                </c:pt>
                <c:pt idx="23">
                  <c:v>5.5752121879353283E-3</c:v>
                </c:pt>
                <c:pt idx="24">
                  <c:v>5.4425978237993538E-3</c:v>
                </c:pt>
                <c:pt idx="25">
                  <c:v>6.2187719679142805E-3</c:v>
                </c:pt>
                <c:pt idx="26">
                  <c:v>6.4515169254548118E-3</c:v>
                </c:pt>
                <c:pt idx="27">
                  <c:v>6.1110504407704295E-3</c:v>
                </c:pt>
                <c:pt idx="28">
                  <c:v>5.0484161621772647E-3</c:v>
                </c:pt>
                <c:pt idx="29">
                  <c:v>5.1742537614782895E-3</c:v>
                </c:pt>
                <c:pt idx="30">
                  <c:v>7.8236152011576191E-3</c:v>
                </c:pt>
                <c:pt idx="31">
                  <c:v>7.0791759700203514E-3</c:v>
                </c:pt>
                <c:pt idx="32">
                  <c:v>7.0804585373399915E-3</c:v>
                </c:pt>
                <c:pt idx="33">
                  <c:v>6.2108537777126188E-3</c:v>
                </c:pt>
                <c:pt idx="34">
                  <c:v>6.5135023556836483E-3</c:v>
                </c:pt>
                <c:pt idx="35">
                  <c:v>6.8872421086930372E-3</c:v>
                </c:pt>
                <c:pt idx="36">
                  <c:v>7.255020662662497E-3</c:v>
                </c:pt>
                <c:pt idx="37">
                  <c:v>7.6371413526101026E-3</c:v>
                </c:pt>
                <c:pt idx="38">
                  <c:v>8.3595380696749079E-3</c:v>
                </c:pt>
                <c:pt idx="39">
                  <c:v>9.2145384456726893E-3</c:v>
                </c:pt>
                <c:pt idx="40">
                  <c:v>1.2508606780091726E-2</c:v>
                </c:pt>
                <c:pt idx="41">
                  <c:v>1.2409731778202041E-2</c:v>
                </c:pt>
                <c:pt idx="42">
                  <c:v>1.2534808255508414E-2</c:v>
                </c:pt>
                <c:pt idx="43">
                  <c:v>1.4698537207446962E-2</c:v>
                </c:pt>
                <c:pt idx="44">
                  <c:v>1.3718043966877869E-2</c:v>
                </c:pt>
                <c:pt idx="45">
                  <c:v>1.4409052803017562E-2</c:v>
                </c:pt>
                <c:pt idx="46">
                  <c:v>1.3386802600953492E-2</c:v>
                </c:pt>
                <c:pt idx="47">
                  <c:v>1.4173219203625232E-2</c:v>
                </c:pt>
                <c:pt idx="48">
                  <c:v>1.4163011302248426E-2</c:v>
                </c:pt>
                <c:pt idx="49">
                  <c:v>1.4972701326747462E-2</c:v>
                </c:pt>
                <c:pt idx="50">
                  <c:v>1.7029647416387936E-2</c:v>
                </c:pt>
                <c:pt idx="51">
                  <c:v>1.4902069028177652E-2</c:v>
                </c:pt>
                <c:pt idx="52">
                  <c:v>1.5655169457622478E-2</c:v>
                </c:pt>
                <c:pt idx="53">
                  <c:v>1.5812162821431223E-2</c:v>
                </c:pt>
                <c:pt idx="54">
                  <c:v>1.9512884887716766E-2</c:v>
                </c:pt>
                <c:pt idx="55">
                  <c:v>1.7149179053311703E-2</c:v>
                </c:pt>
                <c:pt idx="56">
                  <c:v>1.6291776439948731E-2</c:v>
                </c:pt>
                <c:pt idx="57">
                  <c:v>1.5784726742699592E-2</c:v>
                </c:pt>
                <c:pt idx="58">
                  <c:v>1.7119723906958741E-2</c:v>
                </c:pt>
                <c:pt idx="59">
                  <c:v>1.8647831852421894E-2</c:v>
                </c:pt>
                <c:pt idx="60">
                  <c:v>1.9150510742061956E-2</c:v>
                </c:pt>
                <c:pt idx="61">
                  <c:v>1.9911280706087723E-2</c:v>
                </c:pt>
                <c:pt idx="62">
                  <c:v>2.0752163640373349E-2</c:v>
                </c:pt>
                <c:pt idx="63">
                  <c:v>2.1545008974869904E-2</c:v>
                </c:pt>
                <c:pt idx="64">
                  <c:v>2.2258979792066255E-2</c:v>
                </c:pt>
                <c:pt idx="65">
                  <c:v>2.2792344412035832E-2</c:v>
                </c:pt>
                <c:pt idx="66">
                  <c:v>2.3344467060263486E-2</c:v>
                </c:pt>
                <c:pt idx="67">
                  <c:v>2.4347547998569238E-2</c:v>
                </c:pt>
                <c:pt idx="68">
                  <c:v>2.5053445866407224E-2</c:v>
                </c:pt>
                <c:pt idx="69">
                  <c:v>2.5752167563090018E-2</c:v>
                </c:pt>
                <c:pt idx="70">
                  <c:v>2.64100535661363E-2</c:v>
                </c:pt>
                <c:pt idx="71">
                  <c:v>2.6983485775531488E-2</c:v>
                </c:pt>
                <c:pt idx="72">
                  <c:v>2.7482703668204021E-2</c:v>
                </c:pt>
                <c:pt idx="73">
                  <c:v>2.793084381651428E-2</c:v>
                </c:pt>
                <c:pt idx="74">
                  <c:v>2.8354324870311864E-2</c:v>
                </c:pt>
                <c:pt idx="75">
                  <c:v>2.8723761122376505E-2</c:v>
                </c:pt>
                <c:pt idx="76">
                  <c:v>2.9054480799645167E-2</c:v>
                </c:pt>
                <c:pt idx="77">
                  <c:v>2.9331081677113197E-2</c:v>
                </c:pt>
                <c:pt idx="78">
                  <c:v>2.958068410957158E-2</c:v>
                </c:pt>
                <c:pt idx="79">
                  <c:v>2.9812268664059716E-2</c:v>
                </c:pt>
                <c:pt idx="80">
                  <c:v>3.0004411453392926E-2</c:v>
                </c:pt>
                <c:pt idx="81">
                  <c:v>3.0148986886356352E-2</c:v>
                </c:pt>
                <c:pt idx="82">
                  <c:v>3.0251609792881159E-2</c:v>
                </c:pt>
                <c:pt idx="83">
                  <c:v>3.0305486702276205E-2</c:v>
                </c:pt>
                <c:pt idx="84">
                  <c:v>3.0395244096988568E-2</c:v>
                </c:pt>
                <c:pt idx="85">
                  <c:v>3.0498554937495283E-2</c:v>
                </c:pt>
                <c:pt idx="86">
                  <c:v>3.0614287598661749E-2</c:v>
                </c:pt>
                <c:pt idx="87">
                  <c:v>3.0741712867395063E-2</c:v>
                </c:pt>
                <c:pt idx="88">
                  <c:v>3.0886893767371866E-2</c:v>
                </c:pt>
                <c:pt idx="89">
                  <c:v>3.1055107379210672E-2</c:v>
                </c:pt>
                <c:pt idx="90">
                  <c:v>3.1226035832537639E-2</c:v>
                </c:pt>
                <c:pt idx="91">
                  <c:v>3.1401624317165533E-2</c:v>
                </c:pt>
                <c:pt idx="92">
                  <c:v>3.1574757262840716E-2</c:v>
                </c:pt>
                <c:pt idx="93">
                  <c:v>3.1746282321242811E-2</c:v>
                </c:pt>
                <c:pt idx="94">
                  <c:v>3.1918057831725792E-2</c:v>
                </c:pt>
                <c:pt idx="95">
                  <c:v>3.2082806282206854E-2</c:v>
                </c:pt>
                <c:pt idx="96">
                  <c:v>3.2247298962865115E-2</c:v>
                </c:pt>
                <c:pt idx="97">
                  <c:v>3.2409540963863608E-2</c:v>
                </c:pt>
                <c:pt idx="98">
                  <c:v>3.2576709354956671E-2</c:v>
                </c:pt>
                <c:pt idx="99">
                  <c:v>3.2744279129840993E-2</c:v>
                </c:pt>
                <c:pt idx="100">
                  <c:v>3.2894512497736741E-2</c:v>
                </c:pt>
                <c:pt idx="101">
                  <c:v>3.3030856065649039E-2</c:v>
                </c:pt>
                <c:pt idx="102">
                  <c:v>3.3169574269922439E-2</c:v>
                </c:pt>
                <c:pt idx="103">
                  <c:v>3.3313956547843714E-2</c:v>
                </c:pt>
                <c:pt idx="104">
                  <c:v>3.3451069056918963E-2</c:v>
                </c:pt>
                <c:pt idx="105">
                  <c:v>3.358687278899887E-2</c:v>
                </c:pt>
                <c:pt idx="106">
                  <c:v>3.3735909719155778E-2</c:v>
                </c:pt>
                <c:pt idx="107">
                  <c:v>3.3883687012544711E-2</c:v>
                </c:pt>
                <c:pt idx="108">
                  <c:v>3.4004383740358669E-2</c:v>
                </c:pt>
                <c:pt idx="109">
                  <c:v>3.4098913937869485E-2</c:v>
                </c:pt>
                <c:pt idx="110">
                  <c:v>3.4187338850790831E-2</c:v>
                </c:pt>
                <c:pt idx="111">
                  <c:v>3.426475220003241E-2</c:v>
                </c:pt>
                <c:pt idx="112">
                  <c:v>3.4343690763394469E-2</c:v>
                </c:pt>
                <c:pt idx="113">
                  <c:v>3.44167994047683E-2</c:v>
                </c:pt>
                <c:pt idx="114">
                  <c:v>3.4488799507226976E-2</c:v>
                </c:pt>
                <c:pt idx="115">
                  <c:v>3.4552202392858972E-2</c:v>
                </c:pt>
                <c:pt idx="116">
                  <c:v>3.4597249904188714E-2</c:v>
                </c:pt>
                <c:pt idx="117">
                  <c:v>3.4630773859955617E-2</c:v>
                </c:pt>
                <c:pt idx="118">
                  <c:v>3.4646887696278231E-2</c:v>
                </c:pt>
                <c:pt idx="119">
                  <c:v>3.4656079714263176E-2</c:v>
                </c:pt>
                <c:pt idx="120">
                  <c:v>3.4631338070647465E-2</c:v>
                </c:pt>
                <c:pt idx="121">
                  <c:v>3.4617617967619592E-2</c:v>
                </c:pt>
                <c:pt idx="122">
                  <c:v>3.459853124299693E-2</c:v>
                </c:pt>
                <c:pt idx="123">
                  <c:v>3.4571356610573097E-2</c:v>
                </c:pt>
                <c:pt idx="124">
                  <c:v>3.4549229562951804E-2</c:v>
                </c:pt>
                <c:pt idx="125">
                  <c:v>3.4527212906359697E-2</c:v>
                </c:pt>
                <c:pt idx="126">
                  <c:v>3.4508262916034031E-2</c:v>
                </c:pt>
                <c:pt idx="127">
                  <c:v>3.4490920466616386E-2</c:v>
                </c:pt>
                <c:pt idx="128">
                  <c:v>3.4480034950065852E-2</c:v>
                </c:pt>
                <c:pt idx="129">
                  <c:v>3.4475975868999142E-2</c:v>
                </c:pt>
                <c:pt idx="130">
                  <c:v>3.4478072950002513E-2</c:v>
                </c:pt>
                <c:pt idx="131">
                  <c:v>3.4488285503425579E-2</c:v>
                </c:pt>
                <c:pt idx="132">
                  <c:v>3.4505516290592141E-2</c:v>
                </c:pt>
                <c:pt idx="133">
                  <c:v>3.4528471532188673E-2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A1-45D0-AB1B-E9D9E539AF2A}"/>
            </c:ext>
          </c:extLst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II.D2!$A$3:$A$136</c:f>
              <c:numCache>
                <c:formatCode>General_)</c:formatCode>
                <c:ptCount val="13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cat>
          <c:val>
            <c:numRef>
              <c:f>II.D2!$G$3:$G$136</c:f>
              <c:numCache>
                <c:formatCode>0.00%</c:formatCode>
                <c:ptCount val="134"/>
                <c:pt idx="0">
                  <c:v>-1.2687266262936217E-3</c:v>
                </c:pt>
                <c:pt idx="1">
                  <c:v>-2.0402906429867196E-4</c:v>
                </c:pt>
                <c:pt idx="2">
                  <c:v>-7.5701647894670793E-4</c:v>
                </c:pt>
                <c:pt idx="3">
                  <c:v>4.6606472441055279E-5</c:v>
                </c:pt>
                <c:pt idx="4">
                  <c:v>-3.2262463970068964E-4</c:v>
                </c:pt>
                <c:pt idx="5">
                  <c:v>2.7515041960023742E-4</c:v>
                </c:pt>
                <c:pt idx="6">
                  <c:v>2.7777034173792365E-4</c:v>
                </c:pt>
                <c:pt idx="7">
                  <c:v>-2.0838211095148568E-3</c:v>
                </c:pt>
                <c:pt idx="8">
                  <c:v>-1.3480926451563575E-3</c:v>
                </c:pt>
                <c:pt idx="9">
                  <c:v>-2.6886614003613848E-4</c:v>
                </c:pt>
                <c:pt idx="10">
                  <c:v>4.3986331497425368E-4</c:v>
                </c:pt>
                <c:pt idx="11">
                  <c:v>1.2532897006833216E-4</c:v>
                </c:pt>
                <c:pt idx="12">
                  <c:v>-1.6494539070677217E-4</c:v>
                </c:pt>
                <c:pt idx="13">
                  <c:v>-2.7609440489901119E-5</c:v>
                </c:pt>
                <c:pt idx="14">
                  <c:v>7.5014838499130876E-4</c:v>
                </c:pt>
                <c:pt idx="15">
                  <c:v>-1.350499117097519E-3</c:v>
                </c:pt>
                <c:pt idx="16">
                  <c:v>1.3416850414118761E-4</c:v>
                </c:pt>
                <c:pt idx="17">
                  <c:v>-4.6470889839508173E-4</c:v>
                </c:pt>
                <c:pt idx="18">
                  <c:v>1.7516660619707955E-4</c:v>
                </c:pt>
                <c:pt idx="19">
                  <c:v>4.0603895199945589E-5</c:v>
                </c:pt>
                <c:pt idx="20">
                  <c:v>-3.596865060298271E-4</c:v>
                </c:pt>
                <c:pt idx="21">
                  <c:v>-1.3557115822818155E-3</c:v>
                </c:pt>
                <c:pt idx="22">
                  <c:v>-1.7575372839312257E-3</c:v>
                </c:pt>
                <c:pt idx="23">
                  <c:v>-2.0252934676729326E-3</c:v>
                </c:pt>
                <c:pt idx="24">
                  <c:v>-9.0117687346143865E-4</c:v>
                </c:pt>
                <c:pt idx="25">
                  <c:v>-1.2531471250779129E-3</c:v>
                </c:pt>
                <c:pt idx="26">
                  <c:v>-3.3504118134669927E-4</c:v>
                </c:pt>
                <c:pt idx="27">
                  <c:v>1.3750794877733785E-3</c:v>
                </c:pt>
                <c:pt idx="28">
                  <c:v>2.2067803641508156E-3</c:v>
                </c:pt>
                <c:pt idx="29">
                  <c:v>2.9226985003492495E-3</c:v>
                </c:pt>
                <c:pt idx="30">
                  <c:v>1.8212961722121473E-4</c:v>
                </c:pt>
                <c:pt idx="31">
                  <c:v>1.3246168363648635E-3</c:v>
                </c:pt>
                <c:pt idx="32">
                  <c:v>-6.5077878399955394E-4</c:v>
                </c:pt>
                <c:pt idx="33">
                  <c:v>-6.0582759227465616E-4</c:v>
                </c:pt>
                <c:pt idx="34">
                  <c:v>-1.7247709328469425E-3</c:v>
                </c:pt>
                <c:pt idx="35">
                  <c:v>-9.3139136074277609E-4</c:v>
                </c:pt>
                <c:pt idx="36">
                  <c:v>-1.5356851014382972E-4</c:v>
                </c:pt>
                <c:pt idx="37">
                  <c:v>8.3744844778892505E-4</c:v>
                </c:pt>
                <c:pt idx="38">
                  <c:v>9.3545539083918217E-4</c:v>
                </c:pt>
                <c:pt idx="39">
                  <c:v>1.0822786144500107E-4</c:v>
                </c:pt>
                <c:pt idx="40">
                  <c:v>-4.4261360854726955E-4</c:v>
                </c:pt>
                <c:pt idx="41">
                  <c:v>6.9052458623090895E-5</c:v>
                </c:pt>
                <c:pt idx="42">
                  <c:v>1.1385773858066384E-4</c:v>
                </c:pt>
                <c:pt idx="43">
                  <c:v>9.2909628917115655E-4</c:v>
                </c:pt>
                <c:pt idx="44">
                  <c:v>3.6489599275471019E-3</c:v>
                </c:pt>
                <c:pt idx="45">
                  <c:v>2.1821822848602929E-3</c:v>
                </c:pt>
                <c:pt idx="46">
                  <c:v>2.9740727690724736E-3</c:v>
                </c:pt>
                <c:pt idx="47">
                  <c:v>1.5403582440859653E-3</c:v>
                </c:pt>
                <c:pt idx="48">
                  <c:v>1.7085961367565641E-3</c:v>
                </c:pt>
                <c:pt idx="49">
                  <c:v>8.609224055502393E-4</c:v>
                </c:pt>
                <c:pt idx="50">
                  <c:v>-1.2112010925040273E-3</c:v>
                </c:pt>
                <c:pt idx="51">
                  <c:v>6.5503305721462124E-4</c:v>
                </c:pt>
                <c:pt idx="52">
                  <c:v>2.7227468586569353E-4</c:v>
                </c:pt>
                <c:pt idx="53">
                  <c:v>9.9313509806592259E-4</c:v>
                </c:pt>
                <c:pt idx="54">
                  <c:v>-2.7450943615888457E-3</c:v>
                </c:pt>
                <c:pt idx="55">
                  <c:v>6.3290013874143375E-4</c:v>
                </c:pt>
                <c:pt idx="56">
                  <c:v>-9.9203858559836905E-4</c:v>
                </c:pt>
                <c:pt idx="57">
                  <c:v>8.4263139788531144E-4</c:v>
                </c:pt>
                <c:pt idx="58">
                  <c:v>-1.305892535514927E-4</c:v>
                </c:pt>
                <c:pt idx="59">
                  <c:v>-1.517058667529006E-4</c:v>
                </c:pt>
                <c:pt idx="60">
                  <c:v>-7.409424478230231E-5</c:v>
                </c:pt>
                <c:pt idx="61">
                  <c:v>4.4996792464226804E-4</c:v>
                </c:pt>
                <c:pt idx="62">
                  <c:v>5.7841576811920592E-4</c:v>
                </c:pt>
                <c:pt idx="63">
                  <c:v>9.5308493719357262E-4</c:v>
                </c:pt>
                <c:pt idx="64">
                  <c:v>1.1930177043772763E-3</c:v>
                </c:pt>
                <c:pt idx="65">
                  <c:v>1.4418036349888169E-3</c:v>
                </c:pt>
                <c:pt idx="66">
                  <c:v>1.5740522633767781E-3</c:v>
                </c:pt>
                <c:pt idx="67">
                  <c:v>2.1317501256161581E-3</c:v>
                </c:pt>
                <c:pt idx="68">
                  <c:v>2.3318567139794522E-3</c:v>
                </c:pt>
                <c:pt idx="69">
                  <c:v>2.4789622100861164E-3</c:v>
                </c:pt>
                <c:pt idx="70">
                  <c:v>2.6389141225180573E-3</c:v>
                </c:pt>
                <c:pt idx="71">
                  <c:v>2.7822533576039865E-3</c:v>
                </c:pt>
                <c:pt idx="72">
                  <c:v>2.8844941162263285E-3</c:v>
                </c:pt>
                <c:pt idx="73">
                  <c:v>2.9641792899918473E-3</c:v>
                </c:pt>
                <c:pt idx="74">
                  <c:v>3.0319013265382722E-3</c:v>
                </c:pt>
                <c:pt idx="75">
                  <c:v>3.0912843086847511E-3</c:v>
                </c:pt>
                <c:pt idx="76">
                  <c:v>3.1287232722449904E-3</c:v>
                </c:pt>
                <c:pt idx="77">
                  <c:v>3.1294104863983513E-3</c:v>
                </c:pt>
                <c:pt idx="78">
                  <c:v>3.1155551281425858E-3</c:v>
                </c:pt>
                <c:pt idx="79">
                  <c:v>3.0950725120983888E-3</c:v>
                </c:pt>
                <c:pt idx="80">
                  <c:v>3.068374030653187E-3</c:v>
                </c:pt>
                <c:pt idx="81">
                  <c:v>3.0289257201161143E-3</c:v>
                </c:pt>
                <c:pt idx="82">
                  <c:v>2.9822310959165266E-3</c:v>
                </c:pt>
                <c:pt idx="83">
                  <c:v>2.9168734454919493E-3</c:v>
                </c:pt>
                <c:pt idx="84">
                  <c:v>2.7519276284532421E-3</c:v>
                </c:pt>
                <c:pt idx="85">
                  <c:v>2.6679678217408354E-3</c:v>
                </c:pt>
                <c:pt idx="86">
                  <c:v>2.5714357160442902E-3</c:v>
                </c:pt>
                <c:pt idx="87">
                  <c:v>2.4664894225805631E-3</c:v>
                </c:pt>
                <c:pt idx="88">
                  <c:v>2.371697200789287E-3</c:v>
                </c:pt>
                <c:pt idx="89">
                  <c:v>2.3098970067057592E-3</c:v>
                </c:pt>
                <c:pt idx="90">
                  <c:v>2.2563395747856874E-3</c:v>
                </c:pt>
                <c:pt idx="91">
                  <c:v>2.1874460432680445E-3</c:v>
                </c:pt>
                <c:pt idx="92">
                  <c:v>2.1071176917293738E-3</c:v>
                </c:pt>
                <c:pt idx="93">
                  <c:v>2.0259727375931194E-3</c:v>
                </c:pt>
                <c:pt idx="94">
                  <c:v>1.9762558921314483E-3</c:v>
                </c:pt>
                <c:pt idx="95">
                  <c:v>1.9215468155332135E-3</c:v>
                </c:pt>
                <c:pt idx="96">
                  <c:v>1.8866541409471027E-3</c:v>
                </c:pt>
                <c:pt idx="97">
                  <c:v>1.85184131234091E-3</c:v>
                </c:pt>
                <c:pt idx="98">
                  <c:v>1.828038276465549E-3</c:v>
                </c:pt>
                <c:pt idx="99">
                  <c:v>1.829205277861054E-3</c:v>
                </c:pt>
                <c:pt idx="100">
                  <c:v>1.8329936659291363E-3</c:v>
                </c:pt>
                <c:pt idx="101">
                  <c:v>1.8262650906889916E-3</c:v>
                </c:pt>
                <c:pt idx="102">
                  <c:v>1.816920179457851E-3</c:v>
                </c:pt>
                <c:pt idx="103">
                  <c:v>1.8042231977996731E-3</c:v>
                </c:pt>
                <c:pt idx="104">
                  <c:v>1.7980695284412346E-3</c:v>
                </c:pt>
                <c:pt idx="105">
                  <c:v>1.7810683024382795E-3</c:v>
                </c:pt>
                <c:pt idx="106">
                  <c:v>1.7648779748910409E-3</c:v>
                </c:pt>
                <c:pt idx="107">
                  <c:v>1.750803721840874E-3</c:v>
                </c:pt>
                <c:pt idx="108">
                  <c:v>1.7342033469392171E-3</c:v>
                </c:pt>
                <c:pt idx="109">
                  <c:v>1.7095950685742378E-3</c:v>
                </c:pt>
                <c:pt idx="110">
                  <c:v>1.6747927379249794E-3</c:v>
                </c:pt>
                <c:pt idx="111">
                  <c:v>1.634392652466829E-3</c:v>
                </c:pt>
                <c:pt idx="112">
                  <c:v>1.5924742007445702E-3</c:v>
                </c:pt>
                <c:pt idx="113">
                  <c:v>1.5392634257371668E-3</c:v>
                </c:pt>
                <c:pt idx="114">
                  <c:v>1.4865410055343586E-3</c:v>
                </c:pt>
                <c:pt idx="115">
                  <c:v>1.4310606346917137E-3</c:v>
                </c:pt>
                <c:pt idx="116">
                  <c:v>1.3683768116870276E-3</c:v>
                </c:pt>
                <c:pt idx="117">
                  <c:v>1.311659761964637E-3</c:v>
                </c:pt>
                <c:pt idx="118">
                  <c:v>1.2487538593548009E-3</c:v>
                </c:pt>
                <c:pt idx="119">
                  <c:v>1.1999119346525894E-3</c:v>
                </c:pt>
                <c:pt idx="120">
                  <c:v>1.128248117045913E-3</c:v>
                </c:pt>
                <c:pt idx="121">
                  <c:v>1.064211800563486E-3</c:v>
                </c:pt>
                <c:pt idx="122">
                  <c:v>1.0061376859385324E-3</c:v>
                </c:pt>
                <c:pt idx="123">
                  <c:v>9.3829858384308906E-4</c:v>
                </c:pt>
                <c:pt idx="124">
                  <c:v>8.7045142015372556E-4</c:v>
                </c:pt>
                <c:pt idx="125">
                  <c:v>7.9671290147886875E-4</c:v>
                </c:pt>
                <c:pt idx="126">
                  <c:v>7.2853275974019138E-4</c:v>
                </c:pt>
                <c:pt idx="127">
                  <c:v>6.5791974049428381E-4</c:v>
                </c:pt>
                <c:pt idx="128">
                  <c:v>5.7521992075225403E-4</c:v>
                </c:pt>
                <c:pt idx="129">
                  <c:v>4.8554853710791601E-4</c:v>
                </c:pt>
                <c:pt idx="130">
                  <c:v>3.8833588297537691E-4</c:v>
                </c:pt>
                <c:pt idx="131">
                  <c:v>2.8910673958094935E-4</c:v>
                </c:pt>
                <c:pt idx="132">
                  <c:v>1.894582103799114E-4</c:v>
                </c:pt>
                <c:pt idx="133">
                  <c:v>9.3175296780378947E-5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A1-45D0-AB1B-E9D9E539AF2A}"/>
            </c:ext>
          </c:extLst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II.D2!$A$3:$A$136</c:f>
              <c:numCache>
                <c:formatCode>General_)</c:formatCode>
                <c:ptCount val="13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cat>
          <c:val>
            <c:numRef>
              <c:f>II.D2!$H$3:$H$136</c:f>
              <c:numCache>
                <c:formatCode>0.00%</c:formatCode>
                <c:ptCount val="1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A1-45D0-AB1B-E9D9E539A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080"/>
        <c:axId val="232298824"/>
      </c:areaChart>
      <c:catAx>
        <c:axId val="23229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82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32298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080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8"/>
          <c:order val="0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II.E1!$A$3:$A$51</c:f>
              <c:numCache>
                <c:formatCode>General_)</c:formatCode>
                <c:ptCount val="4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</c:numCache>
            </c:numRef>
          </c:xVal>
          <c:yVal>
            <c:numRef>
              <c:f>II.E1!$B$3:$B$51</c:f>
              <c:numCache>
                <c:formatCode>0.00</c:formatCode>
                <c:ptCount val="49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0.41624053664658028</c:v>
                </c:pt>
                <c:pt idx="33">
                  <c:v>0.48766241460475523</c:v>
                </c:pt>
                <c:pt idx="34">
                  <c:v>0.49424605475157357</c:v>
                </c:pt>
                <c:pt idx="35">
                  <c:v>0.52813268284418746</c:v>
                </c:pt>
                <c:pt idx="36">
                  <c:v>0.50482007350114877</c:v>
                </c:pt>
                <c:pt idx="37">
                  <c:v>0.48332354886964096</c:v>
                </c:pt>
                <c:pt idx="38">
                  <c:v>0.45015756419589875</c:v>
                </c:pt>
                <c:pt idx="39">
                  <c:v>0.39939956066178545</c:v>
                </c:pt>
                <c:pt idx="40">
                  <c:v>0.33377605703942409</c:v>
                </c:pt>
                <c:pt idx="41">
                  <c:v>0.25769633946387405</c:v>
                </c:pt>
                <c:pt idx="42">
                  <c:v>0.17262256640383461</c:v>
                </c:pt>
                <c:pt idx="43">
                  <c:v>7.7936875292170707E-2</c:v>
                </c:pt>
                <c:pt idx="44">
                  <c:v>-3.3271736054257636E-2</c:v>
                </c:pt>
                <c:pt idx="45">
                  <c:v>-0.151019734739717</c:v>
                </c:pt>
                <c:pt idx="46">
                  <c:v>-0.2795143077846004</c:v>
                </c:pt>
                <c:pt idx="47">
                  <c:v>-0.41685348065118905</c:v>
                </c:pt>
                <c:pt idx="48">
                  <c:v>-0.55927786830190918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03-449C-AB13-4BBC2EFCCDEF}"/>
            </c:ext>
          </c:extLst>
        </c:ser>
        <c:ser>
          <c:idx val="9"/>
          <c:order val="1"/>
          <c:tx>
            <c:strRef>
              <c:f>II.E1!$C$3</c:f>
              <c:strCache>
                <c:ptCount val="1"/>
                <c:pt idx="0">
                  <c:v>2024 </c:v>
                </c:pt>
              </c:strCache>
            </c:strRef>
          </c:tx>
          <c:marker>
            <c:symbol val="none"/>
          </c:marker>
          <c:dPt>
            <c:idx val="1"/>
            <c:bubble3D val="0"/>
            <c:spPr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4552-4897-A438-FDD59E9073D0}"/>
              </c:ext>
            </c:extLst>
          </c:dPt>
          <c:xVal>
            <c:numRef>
              <c:f>II.E1!$C$3:$C$4</c:f>
              <c:numCache>
                <c:formatCode>General_)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03-449C-AB13-4BBC2EFCC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8432"/>
        <c:axId val="232300000"/>
      </c:scatterChart>
      <c:valAx>
        <c:axId val="232298432"/>
        <c:scaling>
          <c:orientation val="minMax"/>
          <c:max val="2037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0000"/>
        <c:crosses val="autoZero"/>
        <c:crossBetween val="midCat"/>
        <c:majorUnit val="5"/>
        <c:minorUnit val="1"/>
      </c:valAx>
      <c:valAx>
        <c:axId val="23230000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432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tx>
            <c:v>Cost rate</c:v>
          </c:tx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II.E2!$A$3:$A$137</c:f>
              <c:numCache>
                <c:formatCode>General_)</c:formatCode>
                <c:ptCount val="13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  <c:pt idx="132">
                  <c:v>2099</c:v>
                </c:pt>
              </c:numCache>
            </c:numRef>
          </c:xVal>
          <c:yVal>
            <c:numRef>
              <c:f>II.E2!$B$3:$B$137</c:f>
              <c:numCache>
                <c:formatCode>0.00%</c:formatCode>
                <c:ptCount val="135"/>
                <c:pt idx="0">
                  <c:v>1.1072878208334755E-2</c:v>
                </c:pt>
                <c:pt idx="1">
                  <c:v>1.2107284490109425E-2</c:v>
                </c:pt>
                <c:pt idx="2">
                  <c:v>1.2816446679047752E-2</c:v>
                </c:pt>
                <c:pt idx="3">
                  <c:v>1.3492434643232781E-2</c:v>
                </c:pt>
                <c:pt idx="4">
                  <c:v>1.462412739298719E-2</c:v>
                </c:pt>
                <c:pt idx="5">
                  <c:v>1.419950705916221E-2</c:v>
                </c:pt>
                <c:pt idx="6">
                  <c:v>1.4110197560458853E-2</c:v>
                </c:pt>
                <c:pt idx="7">
                  <c:v>1.533306743688723E-2</c:v>
                </c:pt>
                <c:pt idx="8">
                  <c:v>1.7881561316441096E-2</c:v>
                </c:pt>
                <c:pt idx="9">
                  <c:v>1.9309006009528635E-2</c:v>
                </c:pt>
                <c:pt idx="10">
                  <c:v>2.0279617886623434E-2</c:v>
                </c:pt>
                <c:pt idx="11">
                  <c:v>2.0877733452837388E-2</c:v>
                </c:pt>
                <c:pt idx="12">
                  <c:v>2.0611330853080763E-2</c:v>
                </c:pt>
                <c:pt idx="13">
                  <c:v>2.2629684637785679E-2</c:v>
                </c:pt>
                <c:pt idx="14">
                  <c:v>2.4624950335219702E-2</c:v>
                </c:pt>
                <c:pt idx="15">
                  <c:v>2.7172052957830397E-2</c:v>
                </c:pt>
                <c:pt idx="16">
                  <c:v>2.6195517554666727E-2</c:v>
                </c:pt>
                <c:pt idx="17">
                  <c:v>2.7082529117946126E-2</c:v>
                </c:pt>
                <c:pt idx="18">
                  <c:v>2.6838857572361506E-2</c:v>
                </c:pt>
                <c:pt idx="19">
                  <c:v>2.5971126192603056E-2</c:v>
                </c:pt>
                <c:pt idx="20">
                  <c:v>2.5554653666909195E-2</c:v>
                </c:pt>
                <c:pt idx="21">
                  <c:v>2.4489206877132817E-2</c:v>
                </c:pt>
                <c:pt idx="22">
                  <c:v>2.6374023810613659E-2</c:v>
                </c:pt>
                <c:pt idx="23">
                  <c:v>2.7151966555300829E-2</c:v>
                </c:pt>
                <c:pt idx="24">
                  <c:v>2.6843395438760097E-2</c:v>
                </c:pt>
                <c:pt idx="25">
                  <c:v>2.949108361099053E-2</c:v>
                </c:pt>
                <c:pt idx="26">
                  <c:v>3.1849429123645828E-2</c:v>
                </c:pt>
                <c:pt idx="27">
                  <c:v>3.2355896794692578E-2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3.4136659896421694E-2</c:v>
                </c:pt>
                <c:pt idx="31">
                  <c:v>3.0356782645374607E-2</c:v>
                </c:pt>
                <c:pt idx="32">
                  <c:v>2.8068004853860355E-2</c:v>
                </c:pt>
                <c:pt idx="33">
                  <c:v>2.6252610618618052E-2</c:v>
                </c:pt>
                <c:pt idx="34">
                  <c:v>2.7959307723213821E-2</c:v>
                </c:pt>
                <c:pt idx="35">
                  <c:v>2.9709936647009796E-2</c:v>
                </c:pt>
                <c:pt idx="36">
                  <c:v>3.0266132180229555E-2</c:v>
                </c:pt>
                <c:pt idx="37">
                  <c:v>3.0831777367693651E-2</c:v>
                </c:pt>
                <c:pt idx="38">
                  <c:v>3.1739015908616698E-2</c:v>
                </c:pt>
                <c:pt idx="39">
                  <c:v>3.1578251444764699E-2</c:v>
                </c:pt>
                <c:pt idx="40">
                  <c:v>3.1660109254315359E-2</c:v>
                </c:pt>
                <c:pt idx="41">
                  <c:v>3.3434035201655395E-2</c:v>
                </c:pt>
                <c:pt idx="42">
                  <c:v>3.7249140634427615E-2</c:v>
                </c:pt>
                <c:pt idx="43">
                  <c:v>3.7544648611754348E-2</c:v>
                </c:pt>
                <c:pt idx="44">
                  <c:v>3.7548194607801802E-2</c:v>
                </c:pt>
                <c:pt idx="45">
                  <c:v>3.6700131033169936E-2</c:v>
                </c:pt>
                <c:pt idx="46">
                  <c:v>3.6680927205161855E-2</c:v>
                </c:pt>
                <c:pt idx="47">
                  <c:v>3.49562086778187E-2</c:v>
                </c:pt>
                <c:pt idx="48">
                  <c:v>3.4334907317633376E-2</c:v>
                </c:pt>
                <c:pt idx="49">
                  <c:v>3.4771660168324163E-2</c:v>
                </c:pt>
                <c:pt idx="50">
                  <c:v>3.4526441833043507E-2</c:v>
                </c:pt>
                <c:pt idx="51">
                  <c:v>3.4139320257758662E-2</c:v>
                </c:pt>
                <c:pt idx="52">
                  <c:v>3.4721916939808979E-2</c:v>
                </c:pt>
                <c:pt idx="53">
                  <c:v>3.5391093144088594E-2</c:v>
                </c:pt>
                <c:pt idx="54">
                  <c:v>3.3402982831826564E-2</c:v>
                </c:pt>
                <c:pt idx="55">
                  <c:v>3.3108702312613328E-2</c:v>
                </c:pt>
                <c:pt idx="56">
                  <c:v>3.3411900380757573E-2</c:v>
                </c:pt>
                <c:pt idx="57">
                  <c:v>3.3415438129511137E-2</c:v>
                </c:pt>
                <c:pt idx="58">
                  <c:v>3.4016579932834412E-2</c:v>
                </c:pt>
                <c:pt idx="59">
                  <c:v>3.5035174921063589E-2</c:v>
                </c:pt>
                <c:pt idx="60">
                  <c:v>3.6092579496222896E-2</c:v>
                </c:pt>
                <c:pt idx="61">
                  <c:v>3.7121654695926418E-2</c:v>
                </c:pt>
                <c:pt idx="62">
                  <c:v>3.8221652813633995E-2</c:v>
                </c:pt>
                <c:pt idx="63">
                  <c:v>3.8987725236576121E-2</c:v>
                </c:pt>
                <c:pt idx="64">
                  <c:v>3.9740734233038782E-2</c:v>
                </c:pt>
                <c:pt idx="65">
                  <c:v>4.0459437768869594E-2</c:v>
                </c:pt>
                <c:pt idx="66">
                  <c:v>4.1816349595402612E-2</c:v>
                </c:pt>
                <c:pt idx="67">
                  <c:v>4.252123383586464E-2</c:v>
                </c:pt>
                <c:pt idx="68">
                  <c:v>4.3132542218426488E-2</c:v>
                </c:pt>
                <c:pt idx="69">
                  <c:v>4.3636321750552674E-2</c:v>
                </c:pt>
                <c:pt idx="70">
                  <c:v>4.4114286367208114E-2</c:v>
                </c:pt>
                <c:pt idx="71">
                  <c:v>4.4494408580128875E-2</c:v>
                </c:pt>
                <c:pt idx="72">
                  <c:v>4.4840266193969525E-2</c:v>
                </c:pt>
                <c:pt idx="73">
                  <c:v>4.5127436725672647E-2</c:v>
                </c:pt>
                <c:pt idx="74">
                  <c:v>4.5398902257376188E-2</c:v>
                </c:pt>
                <c:pt idx="75">
                  <c:v>4.5598109810522487E-2</c:v>
                </c:pt>
                <c:pt idx="76">
                  <c:v>4.5727576743120585E-2</c:v>
                </c:pt>
                <c:pt idx="77">
                  <c:v>4.5825563865665414E-2</c:v>
                </c:pt>
                <c:pt idx="78">
                  <c:v>4.589551285937174E-2</c:v>
                </c:pt>
                <c:pt idx="79">
                  <c:v>4.5951004930744194E-2</c:v>
                </c:pt>
                <c:pt idx="80">
                  <c:v>4.5976494087672126E-2</c:v>
                </c:pt>
                <c:pt idx="81">
                  <c:v>4.5975962665839608E-2</c:v>
                </c:pt>
                <c:pt idx="82">
                  <c:v>4.5996090612154372E-2</c:v>
                </c:pt>
                <c:pt idx="83">
                  <c:v>4.5989368176338738E-2</c:v>
                </c:pt>
                <c:pt idx="84">
                  <c:v>4.5954000890524628E-2</c:v>
                </c:pt>
                <c:pt idx="85">
                  <c:v>4.5891808209408767E-2</c:v>
                </c:pt>
                <c:pt idx="86">
                  <c:v>4.5812214259834408E-2</c:v>
                </c:pt>
                <c:pt idx="87">
                  <c:v>4.5761887108116767E-2</c:v>
                </c:pt>
                <c:pt idx="88">
                  <c:v>4.5785432053993297E-2</c:v>
                </c:pt>
                <c:pt idx="89">
                  <c:v>4.5827564250750373E-2</c:v>
                </c:pt>
                <c:pt idx="90">
                  <c:v>4.5833376393527712E-2</c:v>
                </c:pt>
                <c:pt idx="91">
                  <c:v>4.5816539887943798E-2</c:v>
                </c:pt>
                <c:pt idx="92">
                  <c:v>4.57945282289638E-2</c:v>
                </c:pt>
                <c:pt idx="93">
                  <c:v>4.583671734891312E-2</c:v>
                </c:pt>
                <c:pt idx="94">
                  <c:v>4.5866350963926654E-2</c:v>
                </c:pt>
                <c:pt idx="95">
                  <c:v>4.5936839356356257E-2</c:v>
                </c:pt>
                <c:pt idx="96">
                  <c:v>4.6009027838790025E-2</c:v>
                </c:pt>
                <c:pt idx="97">
                  <c:v>4.6103094468112976E-2</c:v>
                </c:pt>
                <c:pt idx="98">
                  <c:v>4.6243429561873432E-2</c:v>
                </c:pt>
                <c:pt idx="99">
                  <c:v>4.6390981089875209E-2</c:v>
                </c:pt>
                <c:pt idx="100">
                  <c:v>4.6521714822378761E-2</c:v>
                </c:pt>
                <c:pt idx="101">
                  <c:v>4.6647971656987447E-2</c:v>
                </c:pt>
                <c:pt idx="102">
                  <c:v>4.6758660730778029E-2</c:v>
                </c:pt>
                <c:pt idx="103">
                  <c:v>4.6886930426203378E-2</c:v>
                </c:pt>
                <c:pt idx="104">
                  <c:v>4.6994071149960924E-2</c:v>
                </c:pt>
                <c:pt idx="105">
                  <c:v>4.7094161697511121E-2</c:v>
                </c:pt>
                <c:pt idx="106">
                  <c:v>4.7189682975080034E-2</c:v>
                </c:pt>
                <c:pt idx="107">
                  <c:v>4.7272894744820701E-2</c:v>
                </c:pt>
                <c:pt idx="108">
                  <c:v>4.7345122414755643E-2</c:v>
                </c:pt>
                <c:pt idx="109">
                  <c:v>4.7401675373383634E-2</c:v>
                </c:pt>
                <c:pt idx="110">
                  <c:v>4.7427686587583118E-2</c:v>
                </c:pt>
                <c:pt idx="111">
                  <c:v>4.7436761607594365E-2</c:v>
                </c:pt>
                <c:pt idx="112">
                  <c:v>4.7416553738712869E-2</c:v>
                </c:pt>
                <c:pt idx="113">
                  <c:v>4.7386979710683619E-2</c:v>
                </c:pt>
                <c:pt idx="114">
                  <c:v>4.7340523665242315E-2</c:v>
                </c:pt>
                <c:pt idx="115">
                  <c:v>4.7276402231858035E-2</c:v>
                </c:pt>
                <c:pt idx="116">
                  <c:v>4.7213830088447394E-2</c:v>
                </c:pt>
                <c:pt idx="117">
                  <c:v>4.7137333674631646E-2</c:v>
                </c:pt>
                <c:pt idx="118">
                  <c:v>4.7067939004553708E-2</c:v>
                </c:pt>
                <c:pt idx="119">
                  <c:v>4.6965241826862819E-2</c:v>
                </c:pt>
                <c:pt idx="120">
                  <c:v>4.68650179140628E-2</c:v>
                </c:pt>
                <c:pt idx="121">
                  <c:v>4.6770906433025547E-2</c:v>
                </c:pt>
                <c:pt idx="122">
                  <c:v>4.665921208383704E-2</c:v>
                </c:pt>
                <c:pt idx="123">
                  <c:v>4.6539215465051992E-2</c:v>
                </c:pt>
                <c:pt idx="124">
                  <c:v>4.6409279190378863E-2</c:v>
                </c:pt>
                <c:pt idx="125">
                  <c:v>4.6290841498147349E-2</c:v>
                </c:pt>
                <c:pt idx="126">
                  <c:v>4.6169978668312822E-2</c:v>
                </c:pt>
                <c:pt idx="127">
                  <c:v>4.6023169386445011E-2</c:v>
                </c:pt>
                <c:pt idx="128">
                  <c:v>4.5862657955797158E-2</c:v>
                </c:pt>
                <c:pt idx="129">
                  <c:v>4.5687044104967746E-2</c:v>
                </c:pt>
                <c:pt idx="130">
                  <c:v>4.550567067645641E-2</c:v>
                </c:pt>
                <c:pt idx="131">
                  <c:v>4.5327043912751191E-2</c:v>
                </c:pt>
                <c:pt idx="132">
                  <c:v>4.5156804633963515E-2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07-42D8-8A1C-45061806E03C}"/>
            </c:ext>
          </c:extLst>
        </c:ser>
        <c:ser>
          <c:idx val="2"/>
          <c:order val="1"/>
          <c:tx>
            <c:v>Payable benefits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II.E2!$A$3:$A$137</c:f>
              <c:numCache>
                <c:formatCode>General_)</c:formatCode>
                <c:ptCount val="13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  <c:pt idx="132">
                  <c:v>2099</c:v>
                </c:pt>
              </c:numCache>
            </c:numRef>
          </c:xVal>
          <c:yVal>
            <c:numRef>
              <c:f>II.E2!$D$4:$D$137</c:f>
              <c:numCache>
                <c:formatCode>0.00%</c:formatCode>
                <c:ptCount val="134"/>
                <c:pt idx="0">
                  <c:v>1.2107284490109425E-2</c:v>
                </c:pt>
                <c:pt idx="1">
                  <c:v>1.2816446679047752E-2</c:v>
                </c:pt>
                <c:pt idx="2">
                  <c:v>1.3492434643232781E-2</c:v>
                </c:pt>
                <c:pt idx="3">
                  <c:v>1.462412739298719E-2</c:v>
                </c:pt>
                <c:pt idx="4">
                  <c:v>1.419950705916221E-2</c:v>
                </c:pt>
                <c:pt idx="5">
                  <c:v>1.4110197560458853E-2</c:v>
                </c:pt>
                <c:pt idx="6">
                  <c:v>1.533306743688723E-2</c:v>
                </c:pt>
                <c:pt idx="7">
                  <c:v>1.7881561316441096E-2</c:v>
                </c:pt>
                <c:pt idx="8">
                  <c:v>1.9309006009528635E-2</c:v>
                </c:pt>
                <c:pt idx="9">
                  <c:v>2.0279617886623434E-2</c:v>
                </c:pt>
                <c:pt idx="10">
                  <c:v>2.0877733452837388E-2</c:v>
                </c:pt>
                <c:pt idx="11">
                  <c:v>2.0611330853080763E-2</c:v>
                </c:pt>
                <c:pt idx="12">
                  <c:v>2.2629684637785679E-2</c:v>
                </c:pt>
                <c:pt idx="13">
                  <c:v>2.4624950335219702E-2</c:v>
                </c:pt>
                <c:pt idx="14">
                  <c:v>2.7172052957830397E-2</c:v>
                </c:pt>
                <c:pt idx="15">
                  <c:v>2.6195517554666727E-2</c:v>
                </c:pt>
                <c:pt idx="16">
                  <c:v>2.7082529117946126E-2</c:v>
                </c:pt>
                <c:pt idx="17">
                  <c:v>2.6838857572361506E-2</c:v>
                </c:pt>
                <c:pt idx="18">
                  <c:v>2.5971126192603056E-2</c:v>
                </c:pt>
                <c:pt idx="19">
                  <c:v>2.5554653666909195E-2</c:v>
                </c:pt>
                <c:pt idx="20">
                  <c:v>2.4489206877132817E-2</c:v>
                </c:pt>
                <c:pt idx="21">
                  <c:v>2.6374023810613659E-2</c:v>
                </c:pt>
                <c:pt idx="22">
                  <c:v>2.7151966555300829E-2</c:v>
                </c:pt>
                <c:pt idx="23">
                  <c:v>2.6843395438760097E-2</c:v>
                </c:pt>
                <c:pt idx="24">
                  <c:v>2.949108361099053E-2</c:v>
                </c:pt>
                <c:pt idx="25">
                  <c:v>3.1849429123645828E-2</c:v>
                </c:pt>
                <c:pt idx="26">
                  <c:v>3.2355896794692578E-2</c:v>
                </c:pt>
                <c:pt idx="27">
                  <c:v>3.358875530675634E-2</c:v>
                </c:pt>
                <c:pt idx="28">
                  <c:v>3.4550486826925131E-2</c:v>
                </c:pt>
                <c:pt idx="29">
                  <c:v>3.4136659896421694E-2</c:v>
                </c:pt>
                <c:pt idx="30">
                  <c:v>3.0356782645374607E-2</c:v>
                </c:pt>
                <c:pt idx="31">
                  <c:v>2.8068004853860355E-2</c:v>
                </c:pt>
                <c:pt idx="32">
                  <c:v>2.6252610618618052E-2</c:v>
                </c:pt>
                <c:pt idx="33">
                  <c:v>2.7959307723213821E-2</c:v>
                </c:pt>
                <c:pt idx="34">
                  <c:v>2.9709936647009796E-2</c:v>
                </c:pt>
                <c:pt idx="35">
                  <c:v>3.0266132180229555E-2</c:v>
                </c:pt>
                <c:pt idx="36">
                  <c:v>3.0831777367693651E-2</c:v>
                </c:pt>
                <c:pt idx="37">
                  <c:v>3.1739015908616698E-2</c:v>
                </c:pt>
                <c:pt idx="38">
                  <c:v>3.1578251444764699E-2</c:v>
                </c:pt>
                <c:pt idx="39">
                  <c:v>3.1660109254315359E-2</c:v>
                </c:pt>
                <c:pt idx="40">
                  <c:v>3.3434035201655395E-2</c:v>
                </c:pt>
                <c:pt idx="41">
                  <c:v>3.7249140634427615E-2</c:v>
                </c:pt>
                <c:pt idx="42">
                  <c:v>3.7544648611754348E-2</c:v>
                </c:pt>
                <c:pt idx="43">
                  <c:v>3.7548194607801802E-2</c:v>
                </c:pt>
                <c:pt idx="44">
                  <c:v>3.6700131033169936E-2</c:v>
                </c:pt>
                <c:pt idx="45">
                  <c:v>3.6680927205161855E-2</c:v>
                </c:pt>
                <c:pt idx="46">
                  <c:v>3.49562086778187E-2</c:v>
                </c:pt>
                <c:pt idx="47">
                  <c:v>3.4334907317633376E-2</c:v>
                </c:pt>
                <c:pt idx="48">
                  <c:v>3.4771660168324163E-2</c:v>
                </c:pt>
                <c:pt idx="49">
                  <c:v>3.4526441833043507E-2</c:v>
                </c:pt>
                <c:pt idx="50">
                  <c:v>3.4139320257758662E-2</c:v>
                </c:pt>
                <c:pt idx="51">
                  <c:v>3.4721916939808979E-2</c:v>
                </c:pt>
                <c:pt idx="52">
                  <c:v>3.5391093144088594E-2</c:v>
                </c:pt>
                <c:pt idx="53">
                  <c:v>3.3402982831826564E-2</c:v>
                </c:pt>
                <c:pt idx="54">
                  <c:v>3.3108702312613328E-2</c:v>
                </c:pt>
                <c:pt idx="55">
                  <c:v>3.3411900380757573E-2</c:v>
                </c:pt>
                <c:pt idx="56">
                  <c:v>3.3415438129511137E-2</c:v>
                </c:pt>
                <c:pt idx="57">
                  <c:v>3.4016579932834412E-2</c:v>
                </c:pt>
                <c:pt idx="58">
                  <c:v>3.5035174921063589E-2</c:v>
                </c:pt>
                <c:pt idx="59">
                  <c:v>3.6092579496222896E-2</c:v>
                </c:pt>
                <c:pt idx="60">
                  <c:v>3.7121654695926418E-2</c:v>
                </c:pt>
                <c:pt idx="61">
                  <c:v>3.8221652813633995E-2</c:v>
                </c:pt>
                <c:pt idx="62">
                  <c:v>3.8987725236576121E-2</c:v>
                </c:pt>
                <c:pt idx="63">
                  <c:v>3.9740734233038782E-2</c:v>
                </c:pt>
                <c:pt idx="64">
                  <c:v>4.0459437768869594E-2</c:v>
                </c:pt>
                <c:pt idx="65">
                  <c:v>3.7071525376334645E-2</c:v>
                </c:pt>
                <c:pt idx="66">
                  <c:v>3.7339397284426895E-2</c:v>
                </c:pt>
                <c:pt idx="67">
                  <c:v>3.7555391217307048E-2</c:v>
                </c:pt>
                <c:pt idx="68">
                  <c:v>3.7745518243435243E-2</c:v>
                </c:pt>
                <c:pt idx="69">
                  <c:v>3.7929235788185821E-2</c:v>
                </c:pt>
                <c:pt idx="70">
                  <c:v>3.810448864707814E-2</c:v>
                </c:pt>
                <c:pt idx="71">
                  <c:v>3.8273080572250179E-2</c:v>
                </c:pt>
                <c:pt idx="72">
                  <c:v>3.8429755913152563E-2</c:v>
                </c:pt>
                <c:pt idx="73">
                  <c:v>3.8577835371204176E-2</c:v>
                </c:pt>
                <c:pt idx="74">
                  <c:v>3.8718619134058184E-2</c:v>
                </c:pt>
                <c:pt idx="75">
                  <c:v>3.8854828444501249E-2</c:v>
                </c:pt>
                <c:pt idx="76">
                  <c:v>3.8990700136955228E-2</c:v>
                </c:pt>
                <c:pt idx="77">
                  <c:v>3.9125221561902457E-2</c:v>
                </c:pt>
                <c:pt idx="78">
                  <c:v>3.9258195415166959E-2</c:v>
                </c:pt>
                <c:pt idx="79">
                  <c:v>3.9392731759517879E-2</c:v>
                </c:pt>
                <c:pt idx="80">
                  <c:v>3.953018989412025E-2</c:v>
                </c:pt>
                <c:pt idx="81">
                  <c:v>3.967108877187539E-2</c:v>
                </c:pt>
                <c:pt idx="82">
                  <c:v>3.9811937494472378E-2</c:v>
                </c:pt>
                <c:pt idx="83">
                  <c:v>3.9955774100122049E-2</c:v>
                </c:pt>
                <c:pt idx="84">
                  <c:v>4.0101378806545206E-2</c:v>
                </c:pt>
                <c:pt idx="85">
                  <c:v>4.0250912318970558E-2</c:v>
                </c:pt>
                <c:pt idx="86">
                  <c:v>4.0400599518494153E-2</c:v>
                </c:pt>
                <c:pt idx="87">
                  <c:v>4.0557931794664562E-2</c:v>
                </c:pt>
                <c:pt idx="88">
                  <c:v>4.0716515194764415E-2</c:v>
                </c:pt>
                <c:pt idx="89">
                  <c:v>4.087816096418561E-2</c:v>
                </c:pt>
                <c:pt idx="90">
                  <c:v>4.104260352248397E-2</c:v>
                </c:pt>
                <c:pt idx="91">
                  <c:v>4.12024419421336E-2</c:v>
                </c:pt>
                <c:pt idx="92">
                  <c:v>4.1360190264211158E-2</c:v>
                </c:pt>
                <c:pt idx="93">
                  <c:v>4.1512612091428772E-2</c:v>
                </c:pt>
                <c:pt idx="94">
                  <c:v>4.1664032652679837E-2</c:v>
                </c:pt>
                <c:pt idx="95">
                  <c:v>4.1813651686189696E-2</c:v>
                </c:pt>
                <c:pt idx="96">
                  <c:v>4.1958705483068695E-2</c:v>
                </c:pt>
                <c:pt idx="97">
                  <c:v>4.2104948150945391E-2</c:v>
                </c:pt>
                <c:pt idx="98">
                  <c:v>4.2249545543826053E-2</c:v>
                </c:pt>
                <c:pt idx="99">
                  <c:v>4.2393209311093957E-2</c:v>
                </c:pt>
                <c:pt idx="100">
                  <c:v>4.2536520332283528E-2</c:v>
                </c:pt>
                <c:pt idx="101">
                  <c:v>4.2679384233433447E-2</c:v>
                </c:pt>
                <c:pt idx="102">
                  <c:v>4.2820817294512453E-2</c:v>
                </c:pt>
                <c:pt idx="103">
                  <c:v>4.2959609684084625E-2</c:v>
                </c:pt>
                <c:pt idx="104">
                  <c:v>4.3094664760012218E-2</c:v>
                </c:pt>
                <c:pt idx="105">
                  <c:v>4.3232358281763597E-2</c:v>
                </c:pt>
                <c:pt idx="106">
                  <c:v>4.3364280284969213E-2</c:v>
                </c:pt>
                <c:pt idx="107">
                  <c:v>4.3493449125372875E-2</c:v>
                </c:pt>
                <c:pt idx="108">
                  <c:v>4.3635705015221821E-2</c:v>
                </c:pt>
                <c:pt idx="109">
                  <c:v>4.3750801255399374E-2</c:v>
                </c:pt>
                <c:pt idx="110">
                  <c:v>4.385757093894381E-2</c:v>
                </c:pt>
                <c:pt idx="111">
                  <c:v>4.3958780018567581E-2</c:v>
                </c:pt>
                <c:pt idx="112">
                  <c:v>4.4053756235728637E-2</c:v>
                </c:pt>
                <c:pt idx="113">
                  <c:v>4.4142832306659961E-2</c:v>
                </c:pt>
                <c:pt idx="114">
                  <c:v>4.4226629945677859E-2</c:v>
                </c:pt>
                <c:pt idx="115">
                  <c:v>4.4304507235010601E-2</c:v>
                </c:pt>
                <c:pt idx="116">
                  <c:v>4.4376311670713528E-2</c:v>
                </c:pt>
                <c:pt idx="117">
                  <c:v>4.443839356532029E-2</c:v>
                </c:pt>
                <c:pt idx="118">
                  <c:v>4.4495912412879909E-2</c:v>
                </c:pt>
                <c:pt idx="119">
                  <c:v>4.4546461115906981E-2</c:v>
                </c:pt>
                <c:pt idx="120">
                  <c:v>4.4592498320645581E-2</c:v>
                </c:pt>
                <c:pt idx="121">
                  <c:v>4.4637069262689281E-2</c:v>
                </c:pt>
                <c:pt idx="122">
                  <c:v>4.4678013983867421E-2</c:v>
                </c:pt>
                <c:pt idx="123">
                  <c:v>4.4720242813282851E-2</c:v>
                </c:pt>
                <c:pt idx="124">
                  <c:v>4.4763438394921272E-2</c:v>
                </c:pt>
                <c:pt idx="125">
                  <c:v>4.480809473498093E-2</c:v>
                </c:pt>
                <c:pt idx="126">
                  <c:v>4.4855494657983594E-2</c:v>
                </c:pt>
                <c:pt idx="127">
                  <c:v>4.4907458141864802E-2</c:v>
                </c:pt>
                <c:pt idx="128">
                  <c:v>4.4960968343853575E-2</c:v>
                </c:pt>
                <c:pt idx="129">
                  <c:v>4.5015350682028193E-2</c:v>
                </c:pt>
                <c:pt idx="130">
                  <c:v>4.5074370773443465E-2</c:v>
                </c:pt>
                <c:pt idx="131">
                  <c:v>4.5135610858157635E-2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07-42D8-8A1C-45061806E03C}"/>
            </c:ext>
          </c:extLst>
        </c:ser>
        <c:ser>
          <c:idx val="3"/>
          <c:order val="2"/>
          <c:tx>
            <c:v>Income rate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II.E2!$A$3:$A$137</c:f>
              <c:numCache>
                <c:formatCode>General_)</c:formatCode>
                <c:ptCount val="13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  <c:pt idx="132">
                  <c:v>2099</c:v>
                </c:pt>
              </c:numCache>
            </c:numRef>
          </c:xVal>
          <c:yVal>
            <c:numRef>
              <c:f>II.E2!$C$3:$C$137</c:f>
              <c:numCache>
                <c:formatCode>0.00%</c:formatCode>
                <c:ptCount val="135"/>
                <c:pt idx="0">
                  <c:v>1.0948824922888274E-2</c:v>
                </c:pt>
                <c:pt idx="1">
                  <c:v>1.4812289319079264E-2</c:v>
                </c:pt>
                <c:pt idx="2">
                  <c:v>1.3584957036618417E-2</c:v>
                </c:pt>
                <c:pt idx="3">
                  <c:v>1.4145848045115025E-2</c:v>
                </c:pt>
                <c:pt idx="4">
                  <c:v>1.3218265751473788E-2</c:v>
                </c:pt>
                <c:pt idx="5">
                  <c:v>1.2812952618304877E-2</c:v>
                </c:pt>
                <c:pt idx="6">
                  <c:v>2.0832416083087252E-2</c:v>
                </c:pt>
                <c:pt idx="7">
                  <c:v>1.8769917573530363E-2</c:v>
                </c:pt>
                <c:pt idx="8">
                  <c:v>1.8971494825784523E-2</c:v>
                </c:pt>
                <c:pt idx="9">
                  <c:v>1.8012558711978498E-2</c:v>
                </c:pt>
                <c:pt idx="10">
                  <c:v>1.9028350292701297E-2</c:v>
                </c:pt>
                <c:pt idx="11">
                  <c:v>2.0786170944450535E-2</c:v>
                </c:pt>
                <c:pt idx="12">
                  <c:v>2.1718009194402598E-2</c:v>
                </c:pt>
                <c:pt idx="13">
                  <c:v>2.1622122829829355E-2</c:v>
                </c:pt>
                <c:pt idx="14">
                  <c:v>2.6537794871160873E-2</c:v>
                </c:pt>
                <c:pt idx="15">
                  <c:v>2.6623372965186173E-2</c:v>
                </c:pt>
                <c:pt idx="16">
                  <c:v>2.6586545000769287E-2</c:v>
                </c:pt>
                <c:pt idx="17">
                  <c:v>2.6468353507353513E-2</c:v>
                </c:pt>
                <c:pt idx="18">
                  <c:v>2.7448062669600311E-2</c:v>
                </c:pt>
                <c:pt idx="19">
                  <c:v>2.9317042454094722E-2</c:v>
                </c:pt>
                <c:pt idx="20">
                  <c:v>2.9237620971855571E-2</c:v>
                </c:pt>
                <c:pt idx="21">
                  <c:v>2.9236833199624144E-2</c:v>
                </c:pt>
                <c:pt idx="22">
                  <c:v>2.9244555208486154E-2</c:v>
                </c:pt>
                <c:pt idx="23">
                  <c:v>2.9217507126510812E-2</c:v>
                </c:pt>
                <c:pt idx="24">
                  <c:v>2.9380018290097516E-2</c:v>
                </c:pt>
                <c:pt idx="25">
                  <c:v>2.9438047320882482E-2</c:v>
                </c:pt>
                <c:pt idx="26">
                  <c:v>2.9388385990404987E-2</c:v>
                </c:pt>
                <c:pt idx="27">
                  <c:v>3.0615136955306557E-2</c:v>
                </c:pt>
                <c:pt idx="28">
                  <c:v>3.0549390595709387E-2</c:v>
                </c:pt>
                <c:pt idx="29">
                  <c:v>3.0555599973861571E-2</c:v>
                </c:pt>
                <c:pt idx="30">
                  <c:v>3.0591350617525409E-2</c:v>
                </c:pt>
                <c:pt idx="31">
                  <c:v>3.0749550181820962E-2</c:v>
                </c:pt>
                <c:pt idx="32">
                  <c:v>3.1018647446067551E-2</c:v>
                </c:pt>
                <c:pt idx="33">
                  <c:v>3.113718104751597E-2</c:v>
                </c:pt>
                <c:pt idx="34">
                  <c:v>3.103890298785195E-2</c:v>
                </c:pt>
                <c:pt idx="35">
                  <c:v>3.1026969002098122E-2</c:v>
                </c:pt>
                <c:pt idx="36">
                  <c:v>3.1143540790965301E-2</c:v>
                </c:pt>
                <c:pt idx="37">
                  <c:v>3.1228584543476684E-2</c:v>
                </c:pt>
                <c:pt idx="38">
                  <c:v>3.1191977027394256E-2</c:v>
                </c:pt>
                <c:pt idx="39">
                  <c:v>3.1254844623716804E-2</c:v>
                </c:pt>
                <c:pt idx="40">
                  <c:v>3.14418632031888E-2</c:v>
                </c:pt>
                <c:pt idx="41">
                  <c:v>3.1367738957856647E-2</c:v>
                </c:pt>
                <c:pt idx="42">
                  <c:v>3.1896829223221963E-2</c:v>
                </c:pt>
                <c:pt idx="43">
                  <c:v>3.2016904834436033E-2</c:v>
                </c:pt>
                <c:pt idx="44">
                  <c:v>3.2117640947980274E-2</c:v>
                </c:pt>
                <c:pt idx="45">
                  <c:v>3.2363161818000051E-2</c:v>
                </c:pt>
                <c:pt idx="46">
                  <c:v>3.3257005320056959E-2</c:v>
                </c:pt>
                <c:pt idx="47">
                  <c:v>3.3444634209168385E-2</c:v>
                </c:pt>
                <c:pt idx="48">
                  <c:v>3.3474771850198877E-2</c:v>
                </c:pt>
                <c:pt idx="49">
                  <c:v>3.354158229959156E-2</c:v>
                </c:pt>
                <c:pt idx="50">
                  <c:v>3.3581534151688609E-2</c:v>
                </c:pt>
                <c:pt idx="51">
                  <c:v>3.3260160538376521E-2</c:v>
                </c:pt>
                <c:pt idx="52">
                  <c:v>3.3458433480839864E-2</c:v>
                </c:pt>
                <c:pt idx="53">
                  <c:v>3.371124457500168E-2</c:v>
                </c:pt>
                <c:pt idx="54">
                  <c:v>3.3901041500012233E-2</c:v>
                </c:pt>
                <c:pt idx="55">
                  <c:v>3.3780695370428611E-2</c:v>
                </c:pt>
                <c:pt idx="56">
                  <c:v>3.4074736823541743E-2</c:v>
                </c:pt>
                <c:pt idx="57">
                  <c:v>3.4133986485225976E-2</c:v>
                </c:pt>
                <c:pt idx="58">
                  <c:v>3.4546634616127385E-2</c:v>
                </c:pt>
                <c:pt idx="59">
                  <c:v>3.5301592920697906E-2</c:v>
                </c:pt>
                <c:pt idx="60">
                  <c:v>3.5556040915118749E-2</c:v>
                </c:pt>
                <c:pt idx="61">
                  <c:v>3.5762764116945546E-2</c:v>
                </c:pt>
                <c:pt idx="62">
                  <c:v>3.5993156098219535E-2</c:v>
                </c:pt>
                <c:pt idx="63">
                  <c:v>3.6250563716579073E-2</c:v>
                </c:pt>
                <c:pt idx="64">
                  <c:v>3.6525542835330098E-2</c:v>
                </c:pt>
                <c:pt idx="65">
                  <c:v>3.6792334517247248E-2</c:v>
                </c:pt>
                <c:pt idx="66">
                  <c:v>3.7071525376334645E-2</c:v>
                </c:pt>
                <c:pt idx="67">
                  <c:v>3.7339397284426895E-2</c:v>
                </c:pt>
                <c:pt idx="68">
                  <c:v>3.7555391217307048E-2</c:v>
                </c:pt>
                <c:pt idx="69">
                  <c:v>3.7745518243435243E-2</c:v>
                </c:pt>
                <c:pt idx="70">
                  <c:v>3.7929235788185821E-2</c:v>
                </c:pt>
                <c:pt idx="71">
                  <c:v>3.810448864707814E-2</c:v>
                </c:pt>
                <c:pt idx="72">
                  <c:v>3.8273080572250179E-2</c:v>
                </c:pt>
                <c:pt idx="73">
                  <c:v>3.8429755913152563E-2</c:v>
                </c:pt>
                <c:pt idx="74">
                  <c:v>3.8577835371204176E-2</c:v>
                </c:pt>
                <c:pt idx="75">
                  <c:v>3.8718619134058184E-2</c:v>
                </c:pt>
                <c:pt idx="76">
                  <c:v>3.8854828444501249E-2</c:v>
                </c:pt>
                <c:pt idx="77">
                  <c:v>3.8990700136955228E-2</c:v>
                </c:pt>
                <c:pt idx="78">
                  <c:v>3.9125221561902457E-2</c:v>
                </c:pt>
                <c:pt idx="79">
                  <c:v>3.9258195415166959E-2</c:v>
                </c:pt>
                <c:pt idx="80">
                  <c:v>3.9392731759517879E-2</c:v>
                </c:pt>
                <c:pt idx="81">
                  <c:v>3.953018989412025E-2</c:v>
                </c:pt>
                <c:pt idx="82">
                  <c:v>3.967108877187539E-2</c:v>
                </c:pt>
                <c:pt idx="83">
                  <c:v>3.9811937494472378E-2</c:v>
                </c:pt>
                <c:pt idx="84">
                  <c:v>3.9955774100122049E-2</c:v>
                </c:pt>
                <c:pt idx="85">
                  <c:v>4.0101378806545206E-2</c:v>
                </c:pt>
                <c:pt idx="86">
                  <c:v>4.0250912318970558E-2</c:v>
                </c:pt>
                <c:pt idx="87">
                  <c:v>4.0400599518494153E-2</c:v>
                </c:pt>
                <c:pt idx="88">
                  <c:v>4.0557931794664562E-2</c:v>
                </c:pt>
                <c:pt idx="89">
                  <c:v>4.0716515194764415E-2</c:v>
                </c:pt>
                <c:pt idx="90">
                  <c:v>4.087816096418561E-2</c:v>
                </c:pt>
                <c:pt idx="91">
                  <c:v>4.104260352248397E-2</c:v>
                </c:pt>
                <c:pt idx="92">
                  <c:v>4.12024419421336E-2</c:v>
                </c:pt>
                <c:pt idx="93">
                  <c:v>4.1360190264211158E-2</c:v>
                </c:pt>
                <c:pt idx="94">
                  <c:v>4.1512612091428772E-2</c:v>
                </c:pt>
                <c:pt idx="95">
                  <c:v>4.1664032652679837E-2</c:v>
                </c:pt>
                <c:pt idx="96">
                  <c:v>4.1813651686189696E-2</c:v>
                </c:pt>
                <c:pt idx="97">
                  <c:v>4.1958705483068695E-2</c:v>
                </c:pt>
                <c:pt idx="98">
                  <c:v>4.2104948150945391E-2</c:v>
                </c:pt>
                <c:pt idx="99">
                  <c:v>4.2249545543826053E-2</c:v>
                </c:pt>
                <c:pt idx="100">
                  <c:v>4.2393209311093957E-2</c:v>
                </c:pt>
                <c:pt idx="101">
                  <c:v>4.2536520332283528E-2</c:v>
                </c:pt>
                <c:pt idx="102">
                  <c:v>4.2679384233433447E-2</c:v>
                </c:pt>
                <c:pt idx="103">
                  <c:v>4.2820817294512453E-2</c:v>
                </c:pt>
                <c:pt idx="104">
                  <c:v>4.2959609684084625E-2</c:v>
                </c:pt>
                <c:pt idx="105">
                  <c:v>4.3094664760012218E-2</c:v>
                </c:pt>
                <c:pt idx="106">
                  <c:v>4.3232358281763597E-2</c:v>
                </c:pt>
                <c:pt idx="107">
                  <c:v>4.3364280284969213E-2</c:v>
                </c:pt>
                <c:pt idx="108">
                  <c:v>4.3493449125372875E-2</c:v>
                </c:pt>
                <c:pt idx="109">
                  <c:v>4.3635705015221821E-2</c:v>
                </c:pt>
                <c:pt idx="110">
                  <c:v>4.3750801255399374E-2</c:v>
                </c:pt>
                <c:pt idx="111">
                  <c:v>4.385757093894381E-2</c:v>
                </c:pt>
                <c:pt idx="112">
                  <c:v>4.3958780018567581E-2</c:v>
                </c:pt>
                <c:pt idx="113">
                  <c:v>4.4053756235728637E-2</c:v>
                </c:pt>
                <c:pt idx="114">
                  <c:v>4.4142832306659961E-2</c:v>
                </c:pt>
                <c:pt idx="115">
                  <c:v>4.4226629945677859E-2</c:v>
                </c:pt>
                <c:pt idx="116">
                  <c:v>4.4304507235010601E-2</c:v>
                </c:pt>
                <c:pt idx="117">
                  <c:v>4.4376311670713528E-2</c:v>
                </c:pt>
                <c:pt idx="118">
                  <c:v>4.443839356532029E-2</c:v>
                </c:pt>
                <c:pt idx="119">
                  <c:v>4.4495912412879909E-2</c:v>
                </c:pt>
                <c:pt idx="120">
                  <c:v>4.4546461115906981E-2</c:v>
                </c:pt>
                <c:pt idx="121">
                  <c:v>4.4592498320645581E-2</c:v>
                </c:pt>
                <c:pt idx="122">
                  <c:v>4.4637069262689281E-2</c:v>
                </c:pt>
                <c:pt idx="123">
                  <c:v>4.4678013983867421E-2</c:v>
                </c:pt>
                <c:pt idx="124">
                  <c:v>4.4720242813282851E-2</c:v>
                </c:pt>
                <c:pt idx="125">
                  <c:v>4.4763438394921272E-2</c:v>
                </c:pt>
                <c:pt idx="126">
                  <c:v>4.480809473498093E-2</c:v>
                </c:pt>
                <c:pt idx="127">
                  <c:v>4.4855494657983594E-2</c:v>
                </c:pt>
                <c:pt idx="128">
                  <c:v>4.4907458141864802E-2</c:v>
                </c:pt>
                <c:pt idx="129">
                  <c:v>4.4960968343853575E-2</c:v>
                </c:pt>
                <c:pt idx="130">
                  <c:v>4.5015350682028193E-2</c:v>
                </c:pt>
                <c:pt idx="131">
                  <c:v>4.5074370773443465E-2</c:v>
                </c:pt>
                <c:pt idx="132">
                  <c:v>4.5135610858157635E-2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07-42D8-8A1C-45061806E03C}"/>
            </c:ext>
          </c:extLst>
        </c:ser>
        <c:ser>
          <c:idx val="0"/>
          <c:order val="3"/>
          <c:tx>
            <c:v>Historical year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II.E2!$G$3:$G$4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II.E2!$H$3:$H$4</c:f>
              <c:numCache>
                <c:formatCode>0.00%</c:formatCode>
                <c:ptCount val="2"/>
                <c:pt idx="0">
                  <c:v>0</c:v>
                </c:pt>
                <c:pt idx="1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07-42D8-8A1C-45061806E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7248"/>
        <c:axId val="233084896"/>
      </c:scatterChart>
      <c:valAx>
        <c:axId val="233087248"/>
        <c:scaling>
          <c:orientation val="minMax"/>
          <c:max val="2099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896"/>
        <c:crosses val="autoZero"/>
        <c:crossBetween val="midCat"/>
        <c:majorUnit val="10"/>
        <c:minorUnit val="5"/>
      </c:valAx>
      <c:valAx>
        <c:axId val="233084896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7248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922283376343113E-2"/>
          <c:y val="2.7972174165633915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II.F1!$A$3:$A$135</c:f>
              <c:numCache>
                <c:formatCode>General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  <c:pt idx="132">
                  <c:v>2099</c:v>
                </c:pt>
              </c:numCache>
            </c:numRef>
          </c:xVal>
          <c:yVal>
            <c:numRef>
              <c:f>II.F1!$C$3:$C$135</c:f>
              <c:numCache>
                <c:formatCode>0.00000</c:formatCode>
                <c:ptCount val="133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1.1437977554929264E-2</c:v>
                </c:pt>
                <c:pt idx="38">
                  <c:v>1.1860438690386754E-2</c:v>
                </c:pt>
                <c:pt idx="39">
                  <c:v>1.5570062270244248E-2</c:v>
                </c:pt>
                <c:pt idx="40">
                  <c:v>1.6224597521750272E-2</c:v>
                </c:pt>
                <c:pt idx="41">
                  <c:v>1.6092552465386621E-2</c:v>
                </c:pt>
                <c:pt idx="42">
                  <c:v>1.8221895740989393E-2</c:v>
                </c:pt>
                <c:pt idx="43">
                  <c:v>1.8468179039050122E-2</c:v>
                </c:pt>
                <c:pt idx="44">
                  <c:v>1.8743704961082679E-2</c:v>
                </c:pt>
                <c:pt idx="45">
                  <c:v>1.9017638333785756E-2</c:v>
                </c:pt>
                <c:pt idx="46">
                  <c:v>1.9027041587772801E-2</c:v>
                </c:pt>
                <c:pt idx="47">
                  <c:v>1.9802592168829885E-2</c:v>
                </c:pt>
                <c:pt idx="48">
                  <c:v>2.0326119277876694E-2</c:v>
                </c:pt>
                <c:pt idx="49">
                  <c:v>2.0665619327521412E-2</c:v>
                </c:pt>
                <c:pt idx="50">
                  <c:v>2.0804234930931576E-2</c:v>
                </c:pt>
                <c:pt idx="51">
                  <c:v>2.1298078485248971E-2</c:v>
                </c:pt>
                <c:pt idx="52">
                  <c:v>2.2060641333133981E-2</c:v>
                </c:pt>
                <c:pt idx="53">
                  <c:v>2.3012189435626145E-2</c:v>
                </c:pt>
                <c:pt idx="54">
                  <c:v>2.2766735507930104E-2</c:v>
                </c:pt>
                <c:pt idx="55">
                  <c:v>2.2062857878974312E-2</c:v>
                </c:pt>
                <c:pt idx="56">
                  <c:v>2.2784674018100241E-2</c:v>
                </c:pt>
                <c:pt idx="57">
                  <c:v>2.3754680347768686E-2</c:v>
                </c:pt>
                <c:pt idx="58">
                  <c:v>2.4569032702519693E-2</c:v>
                </c:pt>
                <c:pt idx="59">
                  <c:v>2.5931938875409875E-2</c:v>
                </c:pt>
                <c:pt idx="60">
                  <c:v>2.7267318502469419E-2</c:v>
                </c:pt>
                <c:pt idx="61">
                  <c:v>2.8257360417190076E-2</c:v>
                </c:pt>
                <c:pt idx="62">
                  <c:v>2.9394920162086953E-2</c:v>
                </c:pt>
                <c:pt idx="63">
                  <c:v>3.0524847009815601E-2</c:v>
                </c:pt>
                <c:pt idx="64">
                  <c:v>3.1353243979997031E-2</c:v>
                </c:pt>
                <c:pt idx="65">
                  <c:v>3.2106943836311408E-2</c:v>
                </c:pt>
                <c:pt idx="66">
                  <c:v>3.3598650593574142E-2</c:v>
                </c:pt>
                <c:pt idx="67">
                  <c:v>3.4611668377658417E-2</c:v>
                </c:pt>
                <c:pt idx="68">
                  <c:v>3.5585273943738512E-2</c:v>
                </c:pt>
                <c:pt idx="69">
                  <c:v>3.6529843550143833E-2</c:v>
                </c:pt>
                <c:pt idx="70">
                  <c:v>3.7346088200818993E-2</c:v>
                </c:pt>
                <c:pt idx="71">
                  <c:v>3.8058484584529297E-2</c:v>
                </c:pt>
                <c:pt idx="72">
                  <c:v>3.8691227115188853E-2</c:v>
                </c:pt>
                <c:pt idx="73">
                  <c:v>3.9298376913004258E-2</c:v>
                </c:pt>
                <c:pt idx="74">
                  <c:v>3.9825708124159566E-2</c:v>
                </c:pt>
                <c:pt idx="75">
                  <c:v>4.0305174909168205E-2</c:v>
                </c:pt>
                <c:pt idx="76">
                  <c:v>4.0701912563113868E-2</c:v>
                </c:pt>
                <c:pt idx="77">
                  <c:v>4.1059024273398269E-2</c:v>
                </c:pt>
                <c:pt idx="78">
                  <c:v>4.13964597587397E-2</c:v>
                </c:pt>
                <c:pt idx="79">
                  <c:v>4.1679008733704101E-2</c:v>
                </c:pt>
                <c:pt idx="80">
                  <c:v>4.1894667969435757E-2</c:v>
                </c:pt>
                <c:pt idx="81">
                  <c:v>4.2057621912904741E-2</c:v>
                </c:pt>
                <c:pt idx="82">
                  <c:v>4.2126719199696003E-2</c:v>
                </c:pt>
                <c:pt idx="83">
                  <c:v>4.2252320536359675E-2</c:v>
                </c:pt>
                <c:pt idx="84">
                  <c:v>4.2396957572889096E-2</c:v>
                </c:pt>
                <c:pt idx="85">
                  <c:v>4.2558552772026699E-2</c:v>
                </c:pt>
                <c:pt idx="86">
                  <c:v>4.2737078835704163E-2</c:v>
                </c:pt>
                <c:pt idx="87">
                  <c:v>4.2937636219525441E-2</c:v>
                </c:pt>
                <c:pt idx="88">
                  <c:v>4.3174379110836325E-2</c:v>
                </c:pt>
                <c:pt idx="89">
                  <c:v>4.3415534124977909E-2</c:v>
                </c:pt>
                <c:pt idx="90">
                  <c:v>4.3664734758938256E-2</c:v>
                </c:pt>
                <c:pt idx="91">
                  <c:v>4.3909999984616678E-2</c:v>
                </c:pt>
                <c:pt idx="92">
                  <c:v>4.4152323706116506E-2</c:v>
                </c:pt>
                <c:pt idx="93">
                  <c:v>4.4397798625996708E-2</c:v>
                </c:pt>
                <c:pt idx="94">
                  <c:v>4.463156957026386E-2</c:v>
                </c:pt>
                <c:pt idx="95">
                  <c:v>4.4866770868310528E-2</c:v>
                </c:pt>
                <c:pt idx="96">
                  <c:v>4.5097407523337039E-2</c:v>
                </c:pt>
                <c:pt idx="97">
                  <c:v>4.5334564332194432E-2</c:v>
                </c:pt>
                <c:pt idx="98">
                  <c:v>4.5577964346503998E-2</c:v>
                </c:pt>
                <c:pt idx="99">
                  <c:v>4.5796093987525752E-2</c:v>
                </c:pt>
                <c:pt idx="100">
                  <c:v>4.5991225855825324E-2</c:v>
                </c:pt>
                <c:pt idx="101">
                  <c:v>4.6188851930636168E-2</c:v>
                </c:pt>
                <c:pt idx="102">
                  <c:v>4.6397500837982907E-2</c:v>
                </c:pt>
                <c:pt idx="103">
                  <c:v>4.6594498307105395E-2</c:v>
                </c:pt>
                <c:pt idx="104">
                  <c:v>4.6786741042566998E-2</c:v>
                </c:pt>
                <c:pt idx="105">
                  <c:v>4.699965475041476E-2</c:v>
                </c:pt>
                <c:pt idx="106">
                  <c:v>4.7216017517866311E-2</c:v>
                </c:pt>
                <c:pt idx="107">
                  <c:v>4.7394926553658144E-2</c:v>
                </c:pt>
                <c:pt idx="108">
                  <c:v>4.7532872744206436E-2</c:v>
                </c:pt>
                <c:pt idx="109">
                  <c:v>4.7664300567568582E-2</c:v>
                </c:pt>
                <c:pt idx="110">
                  <c:v>4.7776173312087694E-2</c:v>
                </c:pt>
                <c:pt idx="111">
                  <c:v>4.7892255271831365E-2</c:v>
                </c:pt>
                <c:pt idx="112">
                  <c:v>4.7998891304550227E-2</c:v>
                </c:pt>
                <c:pt idx="113">
                  <c:v>4.810572472612442E-2</c:v>
                </c:pt>
                <c:pt idx="114">
                  <c:v>4.8202375319310944E-2</c:v>
                </c:pt>
                <c:pt idx="115">
                  <c:v>4.8271377043633386E-2</c:v>
                </c:pt>
                <c:pt idx="116">
                  <c:v>4.8327045276923893E-2</c:v>
                </c:pt>
                <c:pt idx="117">
                  <c:v>4.8355456117292875E-2</c:v>
                </c:pt>
                <c:pt idx="118">
                  <c:v>4.8375251875725701E-2</c:v>
                </c:pt>
                <c:pt idx="119">
                  <c:v>4.8336888643790848E-2</c:v>
                </c:pt>
                <c:pt idx="120">
                  <c:v>4.8317454346345018E-2</c:v>
                </c:pt>
                <c:pt idx="121">
                  <c:v>4.8291947039039593E-2</c:v>
                </c:pt>
                <c:pt idx="122">
                  <c:v>4.8252059350270937E-2</c:v>
                </c:pt>
                <c:pt idx="123">
                  <c:v>4.8221061095364934E-2</c:v>
                </c:pt>
                <c:pt idx="124">
                  <c:v>4.8188912775287113E-2</c:v>
                </c:pt>
                <c:pt idx="125">
                  <c:v>4.8162094219648781E-2</c:v>
                </c:pt>
                <c:pt idx="126">
                  <c:v>4.8136606547529458E-2</c:v>
                </c:pt>
                <c:pt idx="127">
                  <c:v>4.8119906180126869E-2</c:v>
                </c:pt>
                <c:pt idx="128">
                  <c:v>4.8113252728100922E-2</c:v>
                </c:pt>
                <c:pt idx="129">
                  <c:v>4.8114444044260983E-2</c:v>
                </c:pt>
                <c:pt idx="130">
                  <c:v>4.8127557388338245E-2</c:v>
                </c:pt>
                <c:pt idx="131">
                  <c:v>4.8150673467559794E-2</c:v>
                </c:pt>
                <c:pt idx="132">
                  <c:v>4.818242008327879E-2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11-4630-AF61-784BF57A264A}"/>
            </c:ext>
          </c:extLst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II.F1!$A$3:$A$135</c:f>
              <c:numCache>
                <c:formatCode>General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  <c:pt idx="132">
                  <c:v>2099</c:v>
                </c:pt>
              </c:numCache>
            </c:numRef>
          </c:xVal>
          <c:yVal>
            <c:numRef>
              <c:f>II.F1!$E$3:$E$135</c:f>
              <c:numCache>
                <c:formatCode>0.00000</c:formatCode>
                <c:ptCount val="133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2.1263248128057517E-3</c:v>
                </c:pt>
                <c:pt idx="33">
                  <c:v>2.0052186372543743E-3</c:v>
                </c:pt>
                <c:pt idx="34">
                  <c:v>2.1511862345702758E-3</c:v>
                </c:pt>
                <c:pt idx="35">
                  <c:v>2.293526489019964E-3</c:v>
                </c:pt>
                <c:pt idx="36">
                  <c:v>2.3918304152438143E-3</c:v>
                </c:pt>
                <c:pt idx="37">
                  <c:v>2.5730216351256049E-3</c:v>
                </c:pt>
                <c:pt idx="38">
                  <c:v>2.8786422216659506E-3</c:v>
                </c:pt>
                <c:pt idx="39">
                  <c:v>3.3539548818475526E-3</c:v>
                </c:pt>
                <c:pt idx="40">
                  <c:v>3.512688103044885E-3</c:v>
                </c:pt>
                <c:pt idx="41">
                  <c:v>3.7415779088733519E-3</c:v>
                </c:pt>
                <c:pt idx="42">
                  <c:v>4.3078875176825104E-3</c:v>
                </c:pt>
                <c:pt idx="43">
                  <c:v>3.8881645556266566E-3</c:v>
                </c:pt>
                <c:pt idx="44">
                  <c:v>4.1813684479962863E-3</c:v>
                </c:pt>
                <c:pt idx="45">
                  <c:v>4.0825481177540869E-3</c:v>
                </c:pt>
                <c:pt idx="46">
                  <c:v>4.3250421984218348E-3</c:v>
                </c:pt>
                <c:pt idx="47">
                  <c:v>4.3741621634474596E-3</c:v>
                </c:pt>
                <c:pt idx="48">
                  <c:v>4.491802860238054E-3</c:v>
                </c:pt>
                <c:pt idx="49">
                  <c:v>4.5637588070022031E-3</c:v>
                </c:pt>
                <c:pt idx="50">
                  <c:v>4.9470399763610643E-3</c:v>
                </c:pt>
                <c:pt idx="51">
                  <c:v>5.2846521725273413E-3</c:v>
                </c:pt>
                <c:pt idx="52">
                  <c:v>5.3449375256987798E-3</c:v>
                </c:pt>
                <c:pt idx="53">
                  <c:v>5.9487852338892394E-3</c:v>
                </c:pt>
                <c:pt idx="54">
                  <c:v>5.4044530742721432E-3</c:v>
                </c:pt>
                <c:pt idx="55">
                  <c:v>5.7107983594217012E-3</c:v>
                </c:pt>
                <c:pt idx="56">
                  <c:v>5.3919835642104895E-3</c:v>
                </c:pt>
                <c:pt idx="57">
                  <c:v>5.4547261051881828E-3</c:v>
                </c:pt>
                <c:pt idx="58">
                  <c:v>5.5707954291131902E-3</c:v>
                </c:pt>
                <c:pt idx="59">
                  <c:v>6.3586230642545269E-3</c:v>
                </c:pt>
                <c:pt idx="60">
                  <c:v>6.6546768477303052E-3</c:v>
                </c:pt>
                <c:pt idx="61">
                  <c:v>7.0533054204253752E-3</c:v>
                </c:pt>
                <c:pt idx="62">
                  <c:v>7.4209924363606164E-3</c:v>
                </c:pt>
                <c:pt idx="63">
                  <c:v>7.848220198411986E-3</c:v>
                </c:pt>
                <c:pt idx="64">
                  <c:v>8.1163656226014239E-3</c:v>
                </c:pt>
                <c:pt idx="65">
                  <c:v>8.4004038867883379E-3</c:v>
                </c:pt>
                <c:pt idx="66">
                  <c:v>8.8136910544890906E-3</c:v>
                </c:pt>
                <c:pt idx="67">
                  <c:v>9.1362830976595664E-3</c:v>
                </c:pt>
                <c:pt idx="68">
                  <c:v>9.4191376917429331E-3</c:v>
                </c:pt>
                <c:pt idx="69">
                  <c:v>9.6802699868703285E-3</c:v>
                </c:pt>
                <c:pt idx="70">
                  <c:v>9.910395740997691E-3</c:v>
                </c:pt>
                <c:pt idx="71">
                  <c:v>1.011253403238184E-2</c:v>
                </c:pt>
                <c:pt idx="72">
                  <c:v>1.0295296284895509E-2</c:v>
                </c:pt>
                <c:pt idx="73">
                  <c:v>1.0467803316688361E-2</c:v>
                </c:pt>
                <c:pt idx="74">
                  <c:v>1.0619522880330122E-2</c:v>
                </c:pt>
                <c:pt idx="75">
                  <c:v>1.0755398692585433E-2</c:v>
                </c:pt>
                <c:pt idx="76">
                  <c:v>1.0869949218832215E-2</c:v>
                </c:pt>
                <c:pt idx="77">
                  <c:v>1.0973215483692438E-2</c:v>
                </c:pt>
                <c:pt idx="78">
                  <c:v>1.1068407445161852E-2</c:v>
                </c:pt>
                <c:pt idx="79">
                  <c:v>1.1147644443176809E-2</c:v>
                </c:pt>
                <c:pt idx="80">
                  <c:v>1.1207806575253816E-2</c:v>
                </c:pt>
                <c:pt idx="81">
                  <c:v>1.1250844950811771E-2</c:v>
                </c:pt>
                <c:pt idx="82">
                  <c:v>1.1274879017229266E-2</c:v>
                </c:pt>
                <c:pt idx="83">
                  <c:v>1.1312208715334558E-2</c:v>
                </c:pt>
                <c:pt idx="84">
                  <c:v>1.1354639423784651E-2</c:v>
                </c:pt>
                <c:pt idx="85">
                  <c:v>1.1401769445427834E-2</c:v>
                </c:pt>
                <c:pt idx="86">
                  <c:v>1.1453223085448034E-2</c:v>
                </c:pt>
                <c:pt idx="87">
                  <c:v>1.1511297259724341E-2</c:v>
                </c:pt>
                <c:pt idx="88">
                  <c:v>1.1578037506239886E-2</c:v>
                </c:pt>
                <c:pt idx="89">
                  <c:v>1.1645887383804225E-2</c:v>
                </c:pt>
                <c:pt idx="90">
                  <c:v>1.1715544120596996E-2</c:v>
                </c:pt>
                <c:pt idx="91">
                  <c:v>1.1784445680883403E-2</c:v>
                </c:pt>
                <c:pt idx="92">
                  <c:v>1.1852917906726107E-2</c:v>
                </c:pt>
                <c:pt idx="93">
                  <c:v>1.1921747722488619E-2</c:v>
                </c:pt>
                <c:pt idx="94">
                  <c:v>1.1988107771092694E-2</c:v>
                </c:pt>
                <c:pt idx="95">
                  <c:v>1.2054476659238336E-2</c:v>
                </c:pt>
                <c:pt idx="96">
                  <c:v>1.2120099469834264E-2</c:v>
                </c:pt>
                <c:pt idx="97">
                  <c:v>1.2187650374798407E-2</c:v>
                </c:pt>
                <c:pt idx="98">
                  <c:v>1.2255399764640662E-2</c:v>
                </c:pt>
                <c:pt idx="99">
                  <c:v>1.2316318628023005E-2</c:v>
                </c:pt>
                <c:pt idx="100">
                  <c:v>1.2372172277876755E-2</c:v>
                </c:pt>
                <c:pt idx="101">
                  <c:v>1.2428939658677121E-2</c:v>
                </c:pt>
                <c:pt idx="102">
                  <c:v>1.2487791002763413E-2</c:v>
                </c:pt>
                <c:pt idx="103">
                  <c:v>1.2544050169121039E-2</c:v>
                </c:pt>
                <c:pt idx="104">
                  <c:v>1.2599851036884517E-2</c:v>
                </c:pt>
                <c:pt idx="105">
                  <c:v>1.2660508538600306E-2</c:v>
                </c:pt>
                <c:pt idx="106">
                  <c:v>1.2720660520631307E-2</c:v>
                </c:pt>
                <c:pt idx="107">
                  <c:v>1.2770809302950005E-2</c:v>
                </c:pt>
                <c:pt idx="108">
                  <c:v>1.2811325494649249E-2</c:v>
                </c:pt>
                <c:pt idx="109">
                  <c:v>1.284958127026764E-2</c:v>
                </c:pt>
                <c:pt idx="110">
                  <c:v>1.2883827516339088E-2</c:v>
                </c:pt>
                <c:pt idx="111">
                  <c:v>1.2918656269727326E-2</c:v>
                </c:pt>
                <c:pt idx="112">
                  <c:v>1.2951254670311009E-2</c:v>
                </c:pt>
                <c:pt idx="113">
                  <c:v>1.2983376524469041E-2</c:v>
                </c:pt>
                <c:pt idx="114">
                  <c:v>1.3012267290292204E-2</c:v>
                </c:pt>
                <c:pt idx="115">
                  <c:v>1.3034362782857488E-2</c:v>
                </c:pt>
                <c:pt idx="116">
                  <c:v>1.3052172923270058E-2</c:v>
                </c:pt>
                <c:pt idx="117">
                  <c:v>1.3063522100950166E-2</c:v>
                </c:pt>
                <c:pt idx="118">
                  <c:v>1.3066421035811205E-2</c:v>
                </c:pt>
                <c:pt idx="119">
                  <c:v>1.3056791655806968E-2</c:v>
                </c:pt>
                <c:pt idx="120">
                  <c:v>1.3051172605152907E-2</c:v>
                </c:pt>
                <c:pt idx="121">
                  <c:v>1.3043516902977618E-2</c:v>
                </c:pt>
                <c:pt idx="122">
                  <c:v>1.3032806782618292E-2</c:v>
                </c:pt>
                <c:pt idx="123">
                  <c:v>1.3023897776593426E-2</c:v>
                </c:pt>
                <c:pt idx="124">
                  <c:v>1.301491579800099E-2</c:v>
                </c:pt>
                <c:pt idx="125">
                  <c:v>1.3007052580771065E-2</c:v>
                </c:pt>
                <c:pt idx="126">
                  <c:v>1.2999761113722089E-2</c:v>
                </c:pt>
                <c:pt idx="127">
                  <c:v>1.2994820398129384E-2</c:v>
                </c:pt>
                <c:pt idx="128">
                  <c:v>1.2992415318020015E-2</c:v>
                </c:pt>
                <c:pt idx="129">
                  <c:v>1.299225880641061E-2</c:v>
                </c:pt>
                <c:pt idx="130">
                  <c:v>1.2995146279700847E-2</c:v>
                </c:pt>
                <c:pt idx="131">
                  <c:v>1.3000652659227823E-2</c:v>
                </c:pt>
                <c:pt idx="132">
                  <c:v>1.3008280983201668E-2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11-4630-AF61-784BF57A264A}"/>
            </c:ext>
          </c:extLst>
        </c:ser>
        <c:ser>
          <c:idx val="3"/>
          <c:order val="2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II.F1!$A$3:$A$135</c:f>
              <c:numCache>
                <c:formatCode>General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  <c:pt idx="132">
                  <c:v>2099</c:v>
                </c:pt>
              </c:numCache>
            </c:numRef>
          </c:xVal>
          <c:yVal>
            <c:numRef>
              <c:f>II.F1!$B$3:$B$135</c:f>
              <c:numCache>
                <c:formatCode>0.00000</c:formatCode>
                <c:ptCount val="133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1.2424882255848188E-2</c:v>
                </c:pt>
                <c:pt idx="42">
                  <c:v>1.4202514480792251E-2</c:v>
                </c:pt>
                <c:pt idx="43">
                  <c:v>1.4291334437881687E-2</c:v>
                </c:pt>
                <c:pt idx="44">
                  <c:v>1.4488547009948049E-2</c:v>
                </c:pt>
                <c:pt idx="45">
                  <c:v>1.4779594710932858E-2</c:v>
                </c:pt>
                <c:pt idx="46">
                  <c:v>1.4685164166087537E-2</c:v>
                </c:pt>
                <c:pt idx="47">
                  <c:v>1.5131267826660869E-2</c:v>
                </c:pt>
                <c:pt idx="48">
                  <c:v>1.540954461932636E-2</c:v>
                </c:pt>
                <c:pt idx="49">
                  <c:v>1.5712609376630073E-2</c:v>
                </c:pt>
                <c:pt idx="50">
                  <c:v>1.5997172724974775E-2</c:v>
                </c:pt>
                <c:pt idx="51">
                  <c:v>1.6555820705615929E-2</c:v>
                </c:pt>
                <c:pt idx="52">
                  <c:v>1.729736266375561E-2</c:v>
                </c:pt>
                <c:pt idx="53">
                  <c:v>1.8001830237730287E-2</c:v>
                </c:pt>
                <c:pt idx="54">
                  <c:v>1.8111397589088935E-2</c:v>
                </c:pt>
                <c:pt idx="55">
                  <c:v>1.754153045427289E-2</c:v>
                </c:pt>
                <c:pt idx="56">
                  <c:v>1.814706764125194E-2</c:v>
                </c:pt>
                <c:pt idx="57">
                  <c:v>1.8639375109106699E-2</c:v>
                </c:pt>
                <c:pt idx="58">
                  <c:v>1.9241394905739565E-2</c:v>
                </c:pt>
                <c:pt idx="59">
                  <c:v>2.0574950838082431E-2</c:v>
                </c:pt>
                <c:pt idx="60">
                  <c:v>2.1694956843642393E-2</c:v>
                </c:pt>
                <c:pt idx="61">
                  <c:v>2.2511108729099987E-2</c:v>
                </c:pt>
                <c:pt idx="62">
                  <c:v>2.3615885050134237E-2</c:v>
                </c:pt>
                <c:pt idx="63">
                  <c:v>2.4751485283582345E-2</c:v>
                </c:pt>
                <c:pt idx="64">
                  <c:v>2.568234341358968E-2</c:v>
                </c:pt>
                <c:pt idx="65">
                  <c:v>2.6598156360489487E-2</c:v>
                </c:pt>
                <c:pt idx="66">
                  <c:v>2.8126460638759593E-2</c:v>
                </c:pt>
                <c:pt idx="67">
                  <c:v>2.9167520115014316E-2</c:v>
                </c:pt>
                <c:pt idx="68">
                  <c:v>3.0175509813966814E-2</c:v>
                </c:pt>
                <c:pt idx="69">
                  <c:v>3.1147233558280349E-2</c:v>
                </c:pt>
                <c:pt idx="70">
                  <c:v>3.2004217513118036E-2</c:v>
                </c:pt>
                <c:pt idx="71">
                  <c:v>3.2762777174708241E-2</c:v>
                </c:pt>
                <c:pt idx="72">
                  <c:v>3.3443402425407123E-2</c:v>
                </c:pt>
                <c:pt idx="73">
                  <c:v>3.4089479507878891E-2</c:v>
                </c:pt>
                <c:pt idx="74">
                  <c:v>3.4655064242394951E-2</c:v>
                </c:pt>
                <c:pt idx="75">
                  <c:v>3.5163144450358591E-2</c:v>
                </c:pt>
                <c:pt idx="76">
                  <c:v>3.5583532386689223E-2</c:v>
                </c:pt>
                <c:pt idx="77">
                  <c:v>3.5954977931165921E-2</c:v>
                </c:pt>
                <c:pt idx="78">
                  <c:v>3.6294879926462645E-2</c:v>
                </c:pt>
                <c:pt idx="79">
                  <c:v>3.657254814311299E-2</c:v>
                </c:pt>
                <c:pt idx="80">
                  <c:v>3.6776250554898957E-2</c:v>
                </c:pt>
                <c:pt idx="81">
                  <c:v>3.6918646157015345E-2</c:v>
                </c:pt>
                <c:pt idx="82">
                  <c:v>3.6965733482529427E-2</c:v>
                </c:pt>
                <c:pt idx="83">
                  <c:v>3.7062069983451268E-2</c:v>
                </c:pt>
                <c:pt idx="84">
                  <c:v>3.7175276225090426E-2</c:v>
                </c:pt>
                <c:pt idx="85">
                  <c:v>3.7303598815611697E-2</c:v>
                </c:pt>
                <c:pt idx="86">
                  <c:v>3.7445968728209468E-2</c:v>
                </c:pt>
                <c:pt idx="87">
                  <c:v>3.7606767914814085E-2</c:v>
                </c:pt>
                <c:pt idx="88">
                  <c:v>3.7799893537461257E-2</c:v>
                </c:pt>
                <c:pt idx="89">
                  <c:v>3.7997328528948521E-2</c:v>
                </c:pt>
                <c:pt idx="90">
                  <c:v>3.8202080980279308E-2</c:v>
                </c:pt>
                <c:pt idx="91">
                  <c:v>3.8404401512613769E-2</c:v>
                </c:pt>
                <c:pt idx="92">
                  <c:v>3.8605216231861424E-2</c:v>
                </c:pt>
                <c:pt idx="93">
                  <c:v>3.8811251866986675E-2</c:v>
                </c:pt>
                <c:pt idx="94">
                  <c:v>3.9007873881621406E-2</c:v>
                </c:pt>
                <c:pt idx="95">
                  <c:v>3.9206463934466654E-2</c:v>
                </c:pt>
                <c:pt idx="96">
                  <c:v>3.9401329740288274E-2</c:v>
                </c:pt>
                <c:pt idx="97">
                  <c:v>3.9602139096480242E-2</c:v>
                </c:pt>
                <c:pt idx="98">
                  <c:v>3.9809037354122376E-2</c:v>
                </c:pt>
                <c:pt idx="99">
                  <c:v>3.9989817889706951E-2</c:v>
                </c:pt>
                <c:pt idx="100">
                  <c:v>4.015106734620813E-2</c:v>
                </c:pt>
                <c:pt idx="101">
                  <c:v>4.0314159000570553E-2</c:v>
                </c:pt>
                <c:pt idx="102">
                  <c:v>4.0486374595953174E-2</c:v>
                </c:pt>
                <c:pt idx="103">
                  <c:v>4.0649180986826253E-2</c:v>
                </c:pt>
                <c:pt idx="104">
                  <c:v>4.0807331118547382E-2</c:v>
                </c:pt>
                <c:pt idx="105">
                  <c:v>4.0982128483476737E-2</c:v>
                </c:pt>
                <c:pt idx="106">
                  <c:v>4.1159783127698656E-2</c:v>
                </c:pt>
                <c:pt idx="107">
                  <c:v>4.1306224674636856E-2</c:v>
                </c:pt>
                <c:pt idx="108">
                  <c:v>4.1418173827088831E-2</c:v>
                </c:pt>
                <c:pt idx="109">
                  <c:v>4.1524767168201103E-2</c:v>
                </c:pt>
                <c:pt idx="110">
                  <c:v>4.1614889641416491E-2</c:v>
                </c:pt>
                <c:pt idx="111">
                  <c:v>4.1708726458939291E-2</c:v>
                </c:pt>
                <c:pt idx="112">
                  <c:v>4.1793539514965831E-2</c:v>
                </c:pt>
                <c:pt idx="113">
                  <c:v>4.1877882055516999E-2</c:v>
                </c:pt>
                <c:pt idx="114">
                  <c:v>4.1953466774881952E-2</c:v>
                </c:pt>
                <c:pt idx="115">
                  <c:v>4.2005816000806662E-2</c:v>
                </c:pt>
                <c:pt idx="116">
                  <c:v>4.2047396297941811E-2</c:v>
                </c:pt>
                <c:pt idx="117">
                  <c:v>4.2065920248767326E-2</c:v>
                </c:pt>
                <c:pt idx="118">
                  <c:v>4.2077211110412946E-2</c:v>
                </c:pt>
                <c:pt idx="119">
                  <c:v>4.2039398914985676E-2</c:v>
                </c:pt>
                <c:pt idx="120">
                  <c:v>4.2016941297303156E-2</c:v>
                </c:pt>
                <c:pt idx="121">
                  <c:v>4.1989267658839494E-2</c:v>
                </c:pt>
                <c:pt idx="122">
                  <c:v>4.1948672228945418E-2</c:v>
                </c:pt>
                <c:pt idx="123">
                  <c:v>4.1914971046706016E-2</c:v>
                </c:pt>
                <c:pt idx="124">
                  <c:v>4.1878943934264071E-2</c:v>
                </c:pt>
                <c:pt idx="125">
                  <c:v>4.1847276197788781E-2</c:v>
                </c:pt>
                <c:pt idx="126">
                  <c:v>4.1816292412737745E-2</c:v>
                </c:pt>
                <c:pt idx="127">
                  <c:v>4.1792035244100315E-2</c:v>
                </c:pt>
                <c:pt idx="128">
                  <c:v>4.177615242810101E-2</c:v>
                </c:pt>
                <c:pt idx="129">
                  <c:v>4.1766226050810151E-2</c:v>
                </c:pt>
                <c:pt idx="130">
                  <c:v>4.1766528234234358E-2</c:v>
                </c:pt>
                <c:pt idx="131">
                  <c:v>4.1775243028319323E-2</c:v>
                </c:pt>
                <c:pt idx="132">
                  <c:v>4.1791150282454718E-2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11-4630-AF61-784BF57A264A}"/>
            </c:ext>
          </c:extLst>
        </c:ser>
        <c:ser>
          <c:idx val="4"/>
          <c:order val="3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II.F1!$A$3:$A$135</c:f>
              <c:numCache>
                <c:formatCode>General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  <c:pt idx="132">
                  <c:v>2099</c:v>
                </c:pt>
              </c:numCache>
            </c:numRef>
          </c:xVal>
          <c:yVal>
            <c:numRef>
              <c:f>II.F1!$D$3:$D$135</c:f>
              <c:numCache>
                <c:formatCode>0.00000</c:formatCode>
                <c:ptCount val="133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2.1263248128057517E-3</c:v>
                </c:pt>
                <c:pt idx="33">
                  <c:v>2.0052186372543743E-3</c:v>
                </c:pt>
                <c:pt idx="34">
                  <c:v>2.1511862345702758E-3</c:v>
                </c:pt>
                <c:pt idx="35">
                  <c:v>2.293526489019964E-3</c:v>
                </c:pt>
                <c:pt idx="36">
                  <c:v>2.3918304152438143E-3</c:v>
                </c:pt>
                <c:pt idx="37">
                  <c:v>2.5730216351256049E-3</c:v>
                </c:pt>
                <c:pt idx="38">
                  <c:v>2.8786422216659506E-3</c:v>
                </c:pt>
                <c:pt idx="39">
                  <c:v>3.1017935599438693E-3</c:v>
                </c:pt>
                <c:pt idx="40">
                  <c:v>3.2314412145235802E-3</c:v>
                </c:pt>
                <c:pt idx="41">
                  <c:v>3.4009930012169377E-3</c:v>
                </c:pt>
                <c:pt idx="42">
                  <c:v>3.8706529358712044E-3</c:v>
                </c:pt>
                <c:pt idx="43">
                  <c:v>3.4544251221694825E-3</c:v>
                </c:pt>
                <c:pt idx="44">
                  <c:v>3.6868617388229326E-3</c:v>
                </c:pt>
                <c:pt idx="45">
                  <c:v>3.5698162701401567E-3</c:v>
                </c:pt>
                <c:pt idx="46">
                  <c:v>3.7370923231293423E-3</c:v>
                </c:pt>
                <c:pt idx="47">
                  <c:v>3.7280207584180682E-3</c:v>
                </c:pt>
                <c:pt idx="48">
                  <c:v>3.7958802823385971E-3</c:v>
                </c:pt>
                <c:pt idx="49">
                  <c:v>3.8317307045259929E-3</c:v>
                </c:pt>
                <c:pt idx="50">
                  <c:v>4.1567252560538769E-3</c:v>
                </c:pt>
                <c:pt idx="51">
                  <c:v>4.5173166261682279E-3</c:v>
                </c:pt>
                <c:pt idx="52">
                  <c:v>4.6152810709317715E-3</c:v>
                </c:pt>
                <c:pt idx="53">
                  <c:v>5.2074448362120539E-3</c:v>
                </c:pt>
                <c:pt idx="54">
                  <c:v>4.6854339834947363E-3</c:v>
                </c:pt>
                <c:pt idx="55">
                  <c:v>5.0348650345371903E-3</c:v>
                </c:pt>
                <c:pt idx="56">
                  <c:v>4.7316828082191974E-3</c:v>
                </c:pt>
                <c:pt idx="57">
                  <c:v>4.7938855556029789E-3</c:v>
                </c:pt>
                <c:pt idx="58">
                  <c:v>5.0802170398381577E-3</c:v>
                </c:pt>
                <c:pt idx="59">
                  <c:v>5.6676695947267992E-3</c:v>
                </c:pt>
                <c:pt idx="60">
                  <c:v>5.8374790705082993E-3</c:v>
                </c:pt>
                <c:pt idx="61">
                  <c:v>6.1449786329677855E-3</c:v>
                </c:pt>
                <c:pt idx="62">
                  <c:v>6.4700638345883982E-3</c:v>
                </c:pt>
                <c:pt idx="63">
                  <c:v>6.7960008580453344E-3</c:v>
                </c:pt>
                <c:pt idx="64">
                  <c:v>7.0739332328939248E-3</c:v>
                </c:pt>
                <c:pt idx="65">
                  <c:v>7.3832409131709955E-3</c:v>
                </c:pt>
                <c:pt idx="66">
                  <c:v>7.8062341610323372E-3</c:v>
                </c:pt>
                <c:pt idx="67">
                  <c:v>8.1285197249713198E-3</c:v>
                </c:pt>
                <c:pt idx="68">
                  <c:v>8.4176390076433454E-3</c:v>
                </c:pt>
                <c:pt idx="69">
                  <c:v>8.6836986461929552E-3</c:v>
                </c:pt>
                <c:pt idx="70">
                  <c:v>8.9212682365827981E-3</c:v>
                </c:pt>
                <c:pt idx="71">
                  <c:v>9.1318562935075905E-3</c:v>
                </c:pt>
                <c:pt idx="72">
                  <c:v>9.3233884555989875E-3</c:v>
                </c:pt>
                <c:pt idx="73">
                  <c:v>9.5030084300147984E-3</c:v>
                </c:pt>
                <c:pt idx="74">
                  <c:v>9.6617175616641911E-3</c:v>
                </c:pt>
                <c:pt idx="75">
                  <c:v>9.8027984475804932E-3</c:v>
                </c:pt>
                <c:pt idx="76">
                  <c:v>9.92163554660235E-3</c:v>
                </c:pt>
                <c:pt idx="77">
                  <c:v>1.0027462962997861E-2</c:v>
                </c:pt>
                <c:pt idx="78">
                  <c:v>1.0123017426036595E-2</c:v>
                </c:pt>
                <c:pt idx="79">
                  <c:v>1.0201255325722998E-2</c:v>
                </c:pt>
                <c:pt idx="80">
                  <c:v>1.0259106618558979E-2</c:v>
                </c:pt>
                <c:pt idx="81">
                  <c:v>1.0298239249325226E-2</c:v>
                </c:pt>
                <c:pt idx="82">
                  <c:v>1.0318097687356172E-2</c:v>
                </c:pt>
                <c:pt idx="83">
                  <c:v>1.0349905835218172E-2</c:v>
                </c:pt>
                <c:pt idx="84">
                  <c:v>1.0386412277000635E-2</c:v>
                </c:pt>
                <c:pt idx="85">
                  <c:v>1.0427275305383493E-2</c:v>
                </c:pt>
                <c:pt idx="86">
                  <c:v>1.0471925922345899E-2</c:v>
                </c:pt>
                <c:pt idx="87">
                  <c:v>1.0522527615057861E-2</c:v>
                </c:pt>
                <c:pt idx="88">
                  <c:v>1.0581078043037007E-2</c:v>
                </c:pt>
                <c:pt idx="89">
                  <c:v>1.064071741136312E-2</c:v>
                </c:pt>
                <c:pt idx="90">
                  <c:v>1.0702026907125245E-2</c:v>
                </c:pt>
                <c:pt idx="91">
                  <c:v>1.0762858545794845E-2</c:v>
                </c:pt>
                <c:pt idx="92">
                  <c:v>1.0823525671379518E-2</c:v>
                </c:pt>
                <c:pt idx="93">
                  <c:v>1.0884932957747912E-2</c:v>
                </c:pt>
                <c:pt idx="94">
                  <c:v>1.0944294115356154E-2</c:v>
                </c:pt>
                <c:pt idx="95">
                  <c:v>1.1003762532635198E-2</c:v>
                </c:pt>
                <c:pt idx="96">
                  <c:v>1.1062639519733262E-2</c:v>
                </c:pt>
                <c:pt idx="97">
                  <c:v>1.1123336207114835E-2</c:v>
                </c:pt>
                <c:pt idx="98">
                  <c:v>1.1184201367295681E-2</c:v>
                </c:pt>
                <c:pt idx="99">
                  <c:v>1.1238077279830269E-2</c:v>
                </c:pt>
                <c:pt idx="100">
                  <c:v>1.1287530419823666E-2</c:v>
                </c:pt>
                <c:pt idx="101">
                  <c:v>1.1337774917437772E-2</c:v>
                </c:pt>
                <c:pt idx="102">
                  <c:v>1.1389749349461359E-2</c:v>
                </c:pt>
                <c:pt idx="103">
                  <c:v>1.1439546794798113E-2</c:v>
                </c:pt>
                <c:pt idx="104">
                  <c:v>1.1488902956307837E-2</c:v>
                </c:pt>
                <c:pt idx="105">
                  <c:v>1.1542366806061979E-2</c:v>
                </c:pt>
                <c:pt idx="106">
                  <c:v>1.1595213736338711E-2</c:v>
                </c:pt>
                <c:pt idx="107">
                  <c:v>1.1639215847389233E-2</c:v>
                </c:pt>
                <c:pt idx="108">
                  <c:v>1.1674786811994135E-2</c:v>
                </c:pt>
                <c:pt idx="109">
                  <c:v>1.1708312488575286E-2</c:v>
                </c:pt>
                <c:pt idx="110">
                  <c:v>1.1738401077697471E-2</c:v>
                </c:pt>
                <c:pt idx="111">
                  <c:v>1.1768979344795906E-2</c:v>
                </c:pt>
                <c:pt idx="112">
                  <c:v>1.1797404919717477E-2</c:v>
                </c:pt>
                <c:pt idx="113">
                  <c:v>1.1825228919727249E-2</c:v>
                </c:pt>
                <c:pt idx="114">
                  <c:v>1.1850086008323287E-2</c:v>
                </c:pt>
                <c:pt idx="115">
                  <c:v>1.1868967916697096E-2</c:v>
                </c:pt>
                <c:pt idx="116">
                  <c:v>1.1884040898310771E-2</c:v>
                </c:pt>
                <c:pt idx="117">
                  <c:v>1.1893433932714227E-2</c:v>
                </c:pt>
                <c:pt idx="118">
                  <c:v>1.1894633472639858E-2</c:v>
                </c:pt>
                <c:pt idx="119">
                  <c:v>1.1884989447718045E-2</c:v>
                </c:pt>
                <c:pt idx="120">
                  <c:v>1.1878690597806857E-2</c:v>
                </c:pt>
                <c:pt idx="121">
                  <c:v>1.1870514467835196E-2</c:v>
                </c:pt>
                <c:pt idx="122">
                  <c:v>1.1859555315149588E-2</c:v>
                </c:pt>
                <c:pt idx="123">
                  <c:v>1.1850025836936446E-2</c:v>
                </c:pt>
                <c:pt idx="124">
                  <c:v>1.1840204365883322E-2</c:v>
                </c:pt>
                <c:pt idx="125">
                  <c:v>1.1831320827124084E-2</c:v>
                </c:pt>
                <c:pt idx="126">
                  <c:v>1.1822888384377532E-2</c:v>
                </c:pt>
                <c:pt idx="127">
                  <c:v>1.1816422728257702E-2</c:v>
                </c:pt>
                <c:pt idx="128">
                  <c:v>1.1812180912927142E-2</c:v>
                </c:pt>
                <c:pt idx="129">
                  <c:v>1.1809835589055332E-2</c:v>
                </c:pt>
                <c:pt idx="130">
                  <c:v>1.1810218366276583E-2</c:v>
                </c:pt>
                <c:pt idx="131">
                  <c:v>1.1812923323759335E-2</c:v>
                </c:pt>
                <c:pt idx="132">
                  <c:v>1.1817481739833187E-2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11-4630-AF61-784BF57A264A}"/>
            </c:ext>
          </c:extLst>
        </c:ser>
        <c:ser>
          <c:idx val="2"/>
          <c:order val="4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II.F1!$F$3:$F$4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II.F1!$G$3:$G$4</c:f>
              <c:numCache>
                <c:formatCode>0.00%</c:formatCode>
                <c:ptCount val="2"/>
                <c:pt idx="0">
                  <c:v>0</c:v>
                </c:pt>
                <c:pt idx="1">
                  <c:v>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111-4630-AF61-784BF57A2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3720"/>
        <c:axId val="233082936"/>
      </c:scatterChart>
      <c:valAx>
        <c:axId val="233083720"/>
        <c:scaling>
          <c:orientation val="minMax"/>
          <c:max val="213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2936"/>
        <c:crosses val="autoZero"/>
        <c:crossBetween val="midCat"/>
        <c:majorUnit val="20"/>
        <c:minorUnit val="5"/>
      </c:valAx>
      <c:valAx>
        <c:axId val="233082936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720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II.F2!$A$3:$A$136</c:f>
              <c:numCache>
                <c:formatCode>General_)</c:formatCode>
                <c:ptCount val="13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xVal>
          <c:yVal>
            <c:numRef>
              <c:f>II.F2!$B$3:$B$136</c:f>
              <c:numCache>
                <c:formatCode>"$"#,##0</c:formatCode>
                <c:ptCount val="134"/>
                <c:pt idx="0">
                  <c:v>728.25077279797756</c:v>
                </c:pt>
                <c:pt idx="1">
                  <c:v>781.85154180759309</c:v>
                </c:pt>
                <c:pt idx="2">
                  <c:v>769.54851332417581</c:v>
                </c:pt>
                <c:pt idx="3">
                  <c:v>836.55359584265773</c:v>
                </c:pt>
                <c:pt idx="4">
                  <c:v>898.00340786887875</c:v>
                </c:pt>
                <c:pt idx="5">
                  <c:v>928.88655204891677</c:v>
                </c:pt>
                <c:pt idx="6">
                  <c:v>1036.5063543391771</c:v>
                </c:pt>
                <c:pt idx="7">
                  <c:v>1016.6900079728529</c:v>
                </c:pt>
                <c:pt idx="8">
                  <c:v>1026.2356498235852</c:v>
                </c:pt>
                <c:pt idx="9">
                  <c:v>1060.95906914024</c:v>
                </c:pt>
                <c:pt idx="10">
                  <c:v>1081.8289277411884</c:v>
                </c:pt>
                <c:pt idx="11">
                  <c:v>1080.5176286502913</c:v>
                </c:pt>
                <c:pt idx="12">
                  <c:v>1066.0436451376966</c:v>
                </c:pt>
                <c:pt idx="13">
                  <c:v>1069.11230327667</c:v>
                </c:pt>
                <c:pt idx="14">
                  <c:v>1116.8924449643682</c:v>
                </c:pt>
                <c:pt idx="15">
                  <c:v>1176.0715858195974</c:v>
                </c:pt>
                <c:pt idx="16">
                  <c:v>1203.3190770277611</c:v>
                </c:pt>
                <c:pt idx="17">
                  <c:v>1214.111787890248</c:v>
                </c:pt>
                <c:pt idx="18">
                  <c:v>1223.1930234640231</c:v>
                </c:pt>
                <c:pt idx="19">
                  <c:v>1250.9178188163269</c:v>
                </c:pt>
                <c:pt idx="20">
                  <c:v>1232.9947514300877</c:v>
                </c:pt>
                <c:pt idx="21">
                  <c:v>1246.8990355574406</c:v>
                </c:pt>
                <c:pt idx="22">
                  <c:v>1251.2688668147709</c:v>
                </c:pt>
                <c:pt idx="23">
                  <c:v>1256.3612213269364</c:v>
                </c:pt>
                <c:pt idx="24">
                  <c:v>1282.6370917048807</c:v>
                </c:pt>
                <c:pt idx="25">
                  <c:v>1301.928760348123</c:v>
                </c:pt>
                <c:pt idx="26">
                  <c:v>1314.2015385550528</c:v>
                </c:pt>
                <c:pt idx="27">
                  <c:v>1324.9392468930675</c:v>
                </c:pt>
                <c:pt idx="28">
                  <c:v>1334.880633050469</c:v>
                </c:pt>
                <c:pt idx="29">
                  <c:v>1342.7069535902056</c:v>
                </c:pt>
                <c:pt idx="30">
                  <c:v>1364.1678161578138</c:v>
                </c:pt>
                <c:pt idx="31">
                  <c:v>1386.4322867968449</c:v>
                </c:pt>
                <c:pt idx="32">
                  <c:v>1384.2966342437064</c:v>
                </c:pt>
                <c:pt idx="33">
                  <c:v>1387.7266475375829</c:v>
                </c:pt>
                <c:pt idx="34">
                  <c:v>1413.8327529824805</c:v>
                </c:pt>
                <c:pt idx="35">
                  <c:v>1445.2146408158696</c:v>
                </c:pt>
                <c:pt idx="36">
                  <c:v>1449.1552405768207</c:v>
                </c:pt>
                <c:pt idx="37">
                  <c:v>1457.6702466043823</c:v>
                </c:pt>
                <c:pt idx="38">
                  <c:v>1455.8470910097205</c:v>
                </c:pt>
                <c:pt idx="39">
                  <c:v>1484.2520996767962</c:v>
                </c:pt>
                <c:pt idx="40">
                  <c:v>1484.2520996767962</c:v>
                </c:pt>
                <c:pt idx="41">
                  <c:v>1502.1782453756794</c:v>
                </c:pt>
                <c:pt idx="42">
                  <c:v>1493.5665897228018</c:v>
                </c:pt>
                <c:pt idx="43">
                  <c:v>1599.5497686572421</c:v>
                </c:pt>
                <c:pt idx="44">
                  <c:v>1594.4586510127549</c:v>
                </c:pt>
                <c:pt idx="45">
                  <c:v>1557.7713361403935</c:v>
                </c:pt>
                <c:pt idx="46">
                  <c:v>1597.1464854555293</c:v>
                </c:pt>
                <c:pt idx="47">
                  <c:v>1620.788078057383</c:v>
                </c:pt>
                <c:pt idx="48">
                  <c:v>1640.6437492503571</c:v>
                </c:pt>
                <c:pt idx="49">
                  <c:v>1697.4288547027145</c:v>
                </c:pt>
                <c:pt idx="50">
                  <c:v>1694.3188232502243</c:v>
                </c:pt>
                <c:pt idx="51">
                  <c:v>1681.5180328290023</c:v>
                </c:pt>
                <c:pt idx="52">
                  <c:v>1693.9600419935236</c:v>
                </c:pt>
                <c:pt idx="53">
                  <c:v>1732.3934588233051</c:v>
                </c:pt>
                <c:pt idx="54">
                  <c:v>1766.4343805992085</c:v>
                </c:pt>
                <c:pt idx="55">
                  <c:v>1730.7496881573159</c:v>
                </c:pt>
                <c:pt idx="56">
                  <c:v>1710.5788066576981</c:v>
                </c:pt>
                <c:pt idx="57">
                  <c:v>1813.1339557417136</c:v>
                </c:pt>
                <c:pt idx="58">
                  <c:v>1836.9867575615108</c:v>
                </c:pt>
                <c:pt idx="59">
                  <c:v>1897.9441089839497</c:v>
                </c:pt>
                <c:pt idx="60">
                  <c:v>1903.7982626563694</c:v>
                </c:pt>
                <c:pt idx="61">
                  <c:v>1928.0302286313611</c:v>
                </c:pt>
                <c:pt idx="62">
                  <c:v>1948.8577521425493</c:v>
                </c:pt>
                <c:pt idx="63">
                  <c:v>1969.8484720633428</c:v>
                </c:pt>
                <c:pt idx="64">
                  <c:v>1990.8887399355708</c:v>
                </c:pt>
                <c:pt idx="65">
                  <c:v>2011.5934657795942</c:v>
                </c:pt>
                <c:pt idx="66">
                  <c:v>2032.3904383017652</c:v>
                </c:pt>
                <c:pt idx="67">
                  <c:v>2053.5535667735253</c:v>
                </c:pt>
                <c:pt idx="68">
                  <c:v>2075.1146423818313</c:v>
                </c:pt>
                <c:pt idx="69">
                  <c:v>2096.0584124496386</c:v>
                </c:pt>
                <c:pt idx="70">
                  <c:v>2118.0516631291739</c:v>
                </c:pt>
                <c:pt idx="71">
                  <c:v>2140.9953811507826</c:v>
                </c:pt>
                <c:pt idx="72">
                  <c:v>2164.2935913757019</c:v>
                </c:pt>
                <c:pt idx="73">
                  <c:v>2187.9053170495181</c:v>
                </c:pt>
                <c:pt idx="74">
                  <c:v>2211.9872660289993</c:v>
                </c:pt>
                <c:pt idx="75">
                  <c:v>2236.3620561345447</c:v>
                </c:pt>
                <c:pt idx="76">
                  <c:v>2260.7139582212931</c:v>
                </c:pt>
                <c:pt idx="77">
                  <c:v>2285.2715706618901</c:v>
                </c:pt>
                <c:pt idx="78">
                  <c:v>2310.4287567552378</c:v>
                </c:pt>
                <c:pt idx="79">
                  <c:v>2336.2340672363821</c:v>
                </c:pt>
                <c:pt idx="80">
                  <c:v>2361.9888795492675</c:v>
                </c:pt>
                <c:pt idx="81">
                  <c:v>2388.6136471152863</c:v>
                </c:pt>
                <c:pt idx="82">
                  <c:v>2415.8050823547142</c:v>
                </c:pt>
                <c:pt idx="83">
                  <c:v>2443.4679087770169</c:v>
                </c:pt>
                <c:pt idx="84">
                  <c:v>2472.0268399651477</c:v>
                </c:pt>
                <c:pt idx="85">
                  <c:v>2501.4538012710659</c:v>
                </c:pt>
                <c:pt idx="86">
                  <c:v>2531.4956594172204</c:v>
                </c:pt>
                <c:pt idx="87">
                  <c:v>2562.0549747682312</c:v>
                </c:pt>
                <c:pt idx="88">
                  <c:v>2593.1578340544806</c:v>
                </c:pt>
                <c:pt idx="89">
                  <c:v>2624.9751308224613</c:v>
                </c:pt>
                <c:pt idx="90">
                  <c:v>2657.3718580775471</c:v>
                </c:pt>
                <c:pt idx="91">
                  <c:v>2690.2414651888839</c:v>
                </c:pt>
                <c:pt idx="92">
                  <c:v>2723.6926168300697</c:v>
                </c:pt>
                <c:pt idx="93">
                  <c:v>2757.1796727566361</c:v>
                </c:pt>
                <c:pt idx="94">
                  <c:v>2790.3203250333745</c:v>
                </c:pt>
                <c:pt idx="95">
                  <c:v>2823.4665882698437</c:v>
                </c:pt>
                <c:pt idx="96">
                  <c:v>2856.8187890822101</c:v>
                </c:pt>
                <c:pt idx="97">
                  <c:v>2890.0174837402492</c:v>
                </c:pt>
                <c:pt idx="98">
                  <c:v>2923.1344562494251</c:v>
                </c:pt>
                <c:pt idx="99">
                  <c:v>2956.7092080727102</c:v>
                </c:pt>
                <c:pt idx="100">
                  <c:v>2990.3741537513724</c:v>
                </c:pt>
                <c:pt idx="101">
                  <c:v>3024.0390358308068</c:v>
                </c:pt>
                <c:pt idx="102">
                  <c:v>3057.9297323092846</c:v>
                </c:pt>
                <c:pt idx="103">
                  <c:v>3092.0852107556584</c:v>
                </c:pt>
                <c:pt idx="104">
                  <c:v>3126.6649518907197</c:v>
                </c:pt>
                <c:pt idx="105">
                  <c:v>3161.366023090512</c:v>
                </c:pt>
                <c:pt idx="106">
                  <c:v>3196.5302772469418</c:v>
                </c:pt>
                <c:pt idx="107">
                  <c:v>3232.544952792648</c:v>
                </c:pt>
                <c:pt idx="108">
                  <c:v>3269.2325915830975</c:v>
                </c:pt>
                <c:pt idx="109">
                  <c:v>3306.2977247879949</c:v>
                </c:pt>
                <c:pt idx="110">
                  <c:v>3343.5115054984681</c:v>
                </c:pt>
                <c:pt idx="111">
                  <c:v>3381.1902932542594</c:v>
                </c:pt>
                <c:pt idx="112">
                  <c:v>3419.270557135485</c:v>
                </c:pt>
                <c:pt idx="113">
                  <c:v>3457.5234943615087</c:v>
                </c:pt>
                <c:pt idx="114">
                  <c:v>3496.3649372961409</c:v>
                </c:pt>
                <c:pt idx="115">
                  <c:v>3535.6823613324468</c:v>
                </c:pt>
                <c:pt idx="116">
                  <c:v>3575.5294485258282</c:v>
                </c:pt>
                <c:pt idx="117">
                  <c:v>3616.0845769694365</c:v>
                </c:pt>
                <c:pt idx="118">
                  <c:v>3657.0924663481564</c:v>
                </c:pt>
                <c:pt idx="119">
                  <c:v>3698.0934721883909</c:v>
                </c:pt>
                <c:pt idx="120">
                  <c:v>3739.4498169756657</c:v>
                </c:pt>
                <c:pt idx="121">
                  <c:v>3781.0736673050606</c:v>
                </c:pt>
                <c:pt idx="122">
                  <c:v>3823.0905725597891</c:v>
                </c:pt>
                <c:pt idx="123">
                  <c:v>3865.402841619577</c:v>
                </c:pt>
                <c:pt idx="124">
                  <c:v>3907.861782859708</c:v>
                </c:pt>
                <c:pt idx="125">
                  <c:v>3950.8543691084774</c:v>
                </c:pt>
                <c:pt idx="126">
                  <c:v>3994.4264747219827</c:v>
                </c:pt>
                <c:pt idx="127">
                  <c:v>4038.5375207377151</c:v>
                </c:pt>
                <c:pt idx="128">
                  <c:v>4083.5853543121589</c:v>
                </c:pt>
                <c:pt idx="129">
                  <c:v>4129.6174249234164</c:v>
                </c:pt>
                <c:pt idx="130">
                  <c:v>4176.4127929004862</c:v>
                </c:pt>
                <c:pt idx="131">
                  <c:v>4223.5532916364891</c:v>
                </c:pt>
                <c:pt idx="132">
                  <c:v>4271.6700741285749</c:v>
                </c:pt>
                <c:pt idx="133">
                  <c:v>4320.7225782518826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6A-4F08-924A-98E583EC68C0}"/>
            </c:ext>
          </c:extLst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II.F2!$A$3:$A$136</c:f>
              <c:numCache>
                <c:formatCode>General_)</c:formatCode>
                <c:ptCount val="13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xVal>
          <c:yVal>
            <c:numRef>
              <c:f>II.F2!$E$3:$E$136</c:f>
              <c:numCache>
                <c:formatCode>"$"#,##0</c:formatCode>
                <c:ptCount val="134"/>
                <c:pt idx="0">
                  <c:v>54.438187660665527</c:v>
                </c:pt>
                <c:pt idx="1">
                  <c:v>63.637478451168015</c:v>
                </c:pt>
                <c:pt idx="2">
                  <c:v>67.281272776651306</c:v>
                </c:pt>
                <c:pt idx="3">
                  <c:v>67.700192390987937</c:v>
                </c:pt>
                <c:pt idx="4">
                  <c:v>69.457560580576455</c:v>
                </c:pt>
                <c:pt idx="5">
                  <c:v>72.022090561605182</c:v>
                </c:pt>
                <c:pt idx="6">
                  <c:v>72.886651627086763</c:v>
                </c:pt>
                <c:pt idx="7">
                  <c:v>80.196346427798943</c:v>
                </c:pt>
                <c:pt idx="8">
                  <c:v>87.853887231290045</c:v>
                </c:pt>
                <c:pt idx="9">
                  <c:v>97.951253119533135</c:v>
                </c:pt>
                <c:pt idx="10">
                  <c:v>106.57970819305029</c:v>
                </c:pt>
                <c:pt idx="11">
                  <c:v>113.42436247072823</c:v>
                </c:pt>
                <c:pt idx="12">
                  <c:v>118.28451252802117</c:v>
                </c:pt>
                <c:pt idx="13">
                  <c:v>123.19652035976721</c:v>
                </c:pt>
                <c:pt idx="14">
                  <c:v>129.90386679775287</c:v>
                </c:pt>
                <c:pt idx="15">
                  <c:v>143.69475906287582</c:v>
                </c:pt>
                <c:pt idx="16">
                  <c:v>161.69446447692005</c:v>
                </c:pt>
                <c:pt idx="17">
                  <c:v>172.13339575048013</c:v>
                </c:pt>
                <c:pt idx="18">
                  <c:v>182.55614875595796</c:v>
                </c:pt>
                <c:pt idx="19">
                  <c:v>206.31190515854797</c:v>
                </c:pt>
                <c:pt idx="20">
                  <c:v>225.72205887236075</c:v>
                </c:pt>
                <c:pt idx="21">
                  <c:v>239.25668164859908</c:v>
                </c:pt>
                <c:pt idx="22">
                  <c:v>249.40039653195791</c:v>
                </c:pt>
                <c:pt idx="23">
                  <c:v>259.67020811788132</c:v>
                </c:pt>
                <c:pt idx="24">
                  <c:v>266.27602740769333</c:v>
                </c:pt>
                <c:pt idx="25">
                  <c:v>274.41659454292045</c:v>
                </c:pt>
                <c:pt idx="26">
                  <c:v>281.46312315760287</c:v>
                </c:pt>
                <c:pt idx="27">
                  <c:v>296.37343114833266</c:v>
                </c:pt>
                <c:pt idx="28">
                  <c:v>311.56927661233385</c:v>
                </c:pt>
                <c:pt idx="29">
                  <c:v>316.57683263923002</c:v>
                </c:pt>
                <c:pt idx="30">
                  <c:v>324.37424779282873</c:v>
                </c:pt>
                <c:pt idx="31">
                  <c:v>335.93539064423334</c:v>
                </c:pt>
                <c:pt idx="32">
                  <c:v>347.09696017201003</c:v>
                </c:pt>
                <c:pt idx="33">
                  <c:v>371.23587824747409</c:v>
                </c:pt>
                <c:pt idx="34">
                  <c:v>399.48478878015192</c:v>
                </c:pt>
                <c:pt idx="35">
                  <c:v>424.50012030183393</c:v>
                </c:pt>
                <c:pt idx="36">
                  <c:v>450.21763913107634</c:v>
                </c:pt>
                <c:pt idx="37">
                  <c:v>484.55406940233797</c:v>
                </c:pt>
                <c:pt idx="38">
                  <c:v>503.69501201999628</c:v>
                </c:pt>
                <c:pt idx="39">
                  <c:v>524.3359026360796</c:v>
                </c:pt>
                <c:pt idx="40">
                  <c:v>712.95772474177977</c:v>
                </c:pt>
                <c:pt idx="41">
                  <c:v>738.93467157662519</c:v>
                </c:pt>
                <c:pt idx="42">
                  <c:v>747.16392186397911</c:v>
                </c:pt>
                <c:pt idx="43">
                  <c:v>786.85159068962844</c:v>
                </c:pt>
                <c:pt idx="44">
                  <c:v>793.33191860392571</c:v>
                </c:pt>
                <c:pt idx="45">
                  <c:v>786.11084203775488</c:v>
                </c:pt>
                <c:pt idx="46">
                  <c:v>782.68833446916722</c:v>
                </c:pt>
                <c:pt idx="47">
                  <c:v>778.10204289606543</c:v>
                </c:pt>
                <c:pt idx="48">
                  <c:v>806.92563039578238</c:v>
                </c:pt>
                <c:pt idx="49">
                  <c:v>842.24678713925368</c:v>
                </c:pt>
                <c:pt idx="50">
                  <c:v>845.09584819761494</c:v>
                </c:pt>
                <c:pt idx="51">
                  <c:v>843.17067702874965</c:v>
                </c:pt>
                <c:pt idx="52">
                  <c:v>864.94496131650953</c:v>
                </c:pt>
                <c:pt idx="53">
                  <c:v>895.35430228634573</c:v>
                </c:pt>
                <c:pt idx="54">
                  <c:v>893.24401097870361</c:v>
                </c:pt>
                <c:pt idx="55">
                  <c:v>907.17642608924086</c:v>
                </c:pt>
                <c:pt idx="56">
                  <c:v>872.18041637091073</c:v>
                </c:pt>
                <c:pt idx="57">
                  <c:v>905.76376733969528</c:v>
                </c:pt>
                <c:pt idx="58">
                  <c:v>942.8621879239231</c:v>
                </c:pt>
                <c:pt idx="59">
                  <c:v>970.83091363051733</c:v>
                </c:pt>
                <c:pt idx="60">
                  <c:v>1014.1961649756427</c:v>
                </c:pt>
                <c:pt idx="61">
                  <c:v>1055.2284448997054</c:v>
                </c:pt>
                <c:pt idx="62">
                  <c:v>1086.1006355992454</c:v>
                </c:pt>
                <c:pt idx="63">
                  <c:v>1124.570101220274</c:v>
                </c:pt>
                <c:pt idx="64">
                  <c:v>1165.7333098158563</c:v>
                </c:pt>
                <c:pt idx="65">
                  <c:v>1199.345910622993</c:v>
                </c:pt>
                <c:pt idx="66">
                  <c:v>1232.1586930606843</c:v>
                </c:pt>
                <c:pt idx="67">
                  <c:v>1294.9566456662781</c:v>
                </c:pt>
                <c:pt idx="68">
                  <c:v>1338.8060002139882</c:v>
                </c:pt>
                <c:pt idx="69">
                  <c:v>1381.3164497460045</c:v>
                </c:pt>
                <c:pt idx="70">
                  <c:v>1423.1978532043895</c:v>
                </c:pt>
                <c:pt idx="71">
                  <c:v>1465.6593724302952</c:v>
                </c:pt>
                <c:pt idx="72">
                  <c:v>1508.4333848721094</c:v>
                </c:pt>
                <c:pt idx="73">
                  <c:v>1550.8165198084751</c:v>
                </c:pt>
                <c:pt idx="74">
                  <c:v>1592.2608643771737</c:v>
                </c:pt>
                <c:pt idx="75">
                  <c:v>1632.8767292910613</c:v>
                </c:pt>
                <c:pt idx="76">
                  <c:v>1671.7327612726542</c:v>
                </c:pt>
                <c:pt idx="77">
                  <c:v>1708.6190998529173</c:v>
                </c:pt>
                <c:pt idx="78">
                  <c:v>1743.8790478265705</c:v>
                </c:pt>
                <c:pt idx="79">
                  <c:v>1776.9641563453233</c:v>
                </c:pt>
                <c:pt idx="80">
                  <c:v>1807.7393658637773</c:v>
                </c:pt>
                <c:pt idx="81">
                  <c:v>1836.8395483503734</c:v>
                </c:pt>
                <c:pt idx="82">
                  <c:v>1863.4494465071696</c:v>
                </c:pt>
                <c:pt idx="83">
                  <c:v>1887.9983920306879</c:v>
                </c:pt>
                <c:pt idx="84">
                  <c:v>1913.1218800460804</c:v>
                </c:pt>
                <c:pt idx="85">
                  <c:v>1939.1104570212797</c:v>
                </c:pt>
                <c:pt idx="86">
                  <c:v>1966.2692458803283</c:v>
                </c:pt>
                <c:pt idx="87">
                  <c:v>1994.2258723521513</c:v>
                </c:pt>
                <c:pt idx="88">
                  <c:v>2021.9013740819246</c:v>
                </c:pt>
                <c:pt idx="89">
                  <c:v>2049.26671270524</c:v>
                </c:pt>
                <c:pt idx="90">
                  <c:v>2077.1820321894179</c:v>
                </c:pt>
                <c:pt idx="91">
                  <c:v>2106.0354892434652</c:v>
                </c:pt>
                <c:pt idx="92">
                  <c:v>2135.9733190972916</c:v>
                </c:pt>
                <c:pt idx="93">
                  <c:v>2166.8452272701297</c:v>
                </c:pt>
                <c:pt idx="94">
                  <c:v>2198.0932841967478</c:v>
                </c:pt>
                <c:pt idx="95">
                  <c:v>2230.0516490012906</c:v>
                </c:pt>
                <c:pt idx="96">
                  <c:v>2262.0167569930745</c:v>
                </c:pt>
                <c:pt idx="97">
                  <c:v>2294.0533884218735</c:v>
                </c:pt>
                <c:pt idx="98">
                  <c:v>2325.9638474224221</c:v>
                </c:pt>
                <c:pt idx="99">
                  <c:v>2357.4449587222866</c:v>
                </c:pt>
                <c:pt idx="100">
                  <c:v>2387.3581082845999</c:v>
                </c:pt>
                <c:pt idx="101">
                  <c:v>2417.5946822164619</c:v>
                </c:pt>
                <c:pt idx="102">
                  <c:v>2447.7839551528386</c:v>
                </c:pt>
                <c:pt idx="103">
                  <c:v>2478.0296539768237</c:v>
                </c:pt>
                <c:pt idx="104">
                  <c:v>2508.0121484227411</c:v>
                </c:pt>
                <c:pt idx="105">
                  <c:v>2538.3203515245341</c:v>
                </c:pt>
                <c:pt idx="106">
                  <c:v>2568.4271566260245</c:v>
                </c:pt>
                <c:pt idx="107">
                  <c:v>2598.7755395036152</c:v>
                </c:pt>
                <c:pt idx="108">
                  <c:v>2630.0705155241967</c:v>
                </c:pt>
                <c:pt idx="109">
                  <c:v>2662.2253129828023</c:v>
                </c:pt>
                <c:pt idx="110">
                  <c:v>2695.1469064394987</c:v>
                </c:pt>
                <c:pt idx="111">
                  <c:v>2728.8959915929195</c:v>
                </c:pt>
                <c:pt idx="112">
                  <c:v>2763.7401626097931</c:v>
                </c:pt>
                <c:pt idx="113">
                  <c:v>2799.4912734245859</c:v>
                </c:pt>
                <c:pt idx="114">
                  <c:v>2835.9462768438029</c:v>
                </c:pt>
                <c:pt idx="115">
                  <c:v>2873.3388645772566</c:v>
                </c:pt>
                <c:pt idx="116">
                  <c:v>2912.2379873655645</c:v>
                </c:pt>
                <c:pt idx="117">
                  <c:v>2952.3362951944314</c:v>
                </c:pt>
                <c:pt idx="118">
                  <c:v>2993.2942964184349</c:v>
                </c:pt>
                <c:pt idx="119">
                  <c:v>3034.9382173991285</c:v>
                </c:pt>
                <c:pt idx="120">
                  <c:v>3078.0831376163064</c:v>
                </c:pt>
                <c:pt idx="121">
                  <c:v>3121.6194961712595</c:v>
                </c:pt>
                <c:pt idx="122">
                  <c:v>3165.7410547300278</c:v>
                </c:pt>
                <c:pt idx="123">
                  <c:v>3210.5533642833639</c:v>
                </c:pt>
                <c:pt idx="124">
                  <c:v>3255.7581144048218</c:v>
                </c:pt>
                <c:pt idx="125">
                  <c:v>3300.8407726603336</c:v>
                </c:pt>
                <c:pt idx="126">
                  <c:v>3345.8227390730399</c:v>
                </c:pt>
                <c:pt idx="127">
                  <c:v>3390.6429782790888</c:v>
                </c:pt>
                <c:pt idx="128">
                  <c:v>3435.7582880574982</c:v>
                </c:pt>
                <c:pt idx="129">
                  <c:v>3481.1432195782108</c:v>
                </c:pt>
                <c:pt idx="130">
                  <c:v>3526.4750828276369</c:v>
                </c:pt>
                <c:pt idx="131">
                  <c:v>3572.1411497238669</c:v>
                </c:pt>
                <c:pt idx="132">
                  <c:v>3617.6103715307995</c:v>
                </c:pt>
                <c:pt idx="133">
                  <c:v>3662.9123201389853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6A-4F08-924A-98E583EC68C0}"/>
            </c:ext>
          </c:extLst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II.F2!$A$3:$A$136</c:f>
              <c:numCache>
                <c:formatCode>General_)</c:formatCode>
                <c:ptCount val="13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xVal>
          <c:yVal>
            <c:numRef>
              <c:f>II.F2!$D$3:$D$136</c:f>
              <c:numCache>
                <c:formatCode>"$"#,##0</c:formatCode>
                <c:ptCount val="134"/>
                <c:pt idx="0">
                  <c:v>45.368928132495817</c:v>
                </c:pt>
                <c:pt idx="1">
                  <c:v>56.083263309015507</c:v>
                </c:pt>
                <c:pt idx="2">
                  <c:v>55.473143583939944</c:v>
                </c:pt>
                <c:pt idx="3">
                  <c:v>53.816324808068273</c:v>
                </c:pt>
                <c:pt idx="4">
                  <c:v>62.89837692329629</c:v>
                </c:pt>
                <c:pt idx="5">
                  <c:v>64.601926813505045</c:v>
                </c:pt>
                <c:pt idx="6">
                  <c:v>63.883282650645086</c:v>
                </c:pt>
                <c:pt idx="7">
                  <c:v>65.447217093029224</c:v>
                </c:pt>
                <c:pt idx="8">
                  <c:v>66.992310357012769</c:v>
                </c:pt>
                <c:pt idx="9">
                  <c:v>68.251798740350608</c:v>
                </c:pt>
                <c:pt idx="10">
                  <c:v>71.427828468019555</c:v>
                </c:pt>
                <c:pt idx="11">
                  <c:v>73.419592639656443</c:v>
                </c:pt>
                <c:pt idx="12">
                  <c:v>73.419388652225791</c:v>
                </c:pt>
                <c:pt idx="13">
                  <c:v>72.813184678749508</c:v>
                </c:pt>
                <c:pt idx="14">
                  <c:v>75.047444588577889</c:v>
                </c:pt>
                <c:pt idx="15">
                  <c:v>82.195477161901408</c:v>
                </c:pt>
                <c:pt idx="16">
                  <c:v>90.802211140524037</c:v>
                </c:pt>
                <c:pt idx="17">
                  <c:v>100.107825262083</c:v>
                </c:pt>
                <c:pt idx="18">
                  <c:v>104.66324778260213</c:v>
                </c:pt>
                <c:pt idx="19">
                  <c:v>111.78371650273948</c:v>
                </c:pt>
                <c:pt idx="20">
                  <c:v>123.20989600231157</c:v>
                </c:pt>
                <c:pt idx="21">
                  <c:v>143.91550419049696</c:v>
                </c:pt>
                <c:pt idx="22">
                  <c:v>162.08315047349521</c:v>
                </c:pt>
                <c:pt idx="23">
                  <c:v>153.62849947086204</c:v>
                </c:pt>
                <c:pt idx="24">
                  <c:v>161.93221931473943</c:v>
                </c:pt>
                <c:pt idx="25">
                  <c:v>169.47656690479167</c:v>
                </c:pt>
                <c:pt idx="26">
                  <c:v>179.10198653512958</c:v>
                </c:pt>
                <c:pt idx="27">
                  <c:v>192.92535176117514</c:v>
                </c:pt>
                <c:pt idx="28">
                  <c:v>207.55198906208233</c:v>
                </c:pt>
                <c:pt idx="29">
                  <c:v>200.96320199344586</c:v>
                </c:pt>
                <c:pt idx="30">
                  <c:v>207.04265833614176</c:v>
                </c:pt>
                <c:pt idx="31">
                  <c:v>208.573706312176</c:v>
                </c:pt>
                <c:pt idx="32">
                  <c:v>213.80270878523751</c:v>
                </c:pt>
                <c:pt idx="33">
                  <c:v>212.66171704922758</c:v>
                </c:pt>
                <c:pt idx="34">
                  <c:v>218.7434249378168</c:v>
                </c:pt>
                <c:pt idx="35">
                  <c:v>226.86509531098551</c:v>
                </c:pt>
                <c:pt idx="36">
                  <c:v>235.10124858664173</c:v>
                </c:pt>
                <c:pt idx="37">
                  <c:v>252.33224631866159</c:v>
                </c:pt>
                <c:pt idx="38">
                  <c:v>269.70880160383695</c:v>
                </c:pt>
                <c:pt idx="39">
                  <c:v>282.85325519348714</c:v>
                </c:pt>
                <c:pt idx="40">
                  <c:v>471.53004791483272</c:v>
                </c:pt>
                <c:pt idx="41">
                  <c:v>469.31375467161178</c:v>
                </c:pt>
                <c:pt idx="42">
                  <c:v>467.13360334614163</c:v>
                </c:pt>
                <c:pt idx="43">
                  <c:v>487.02293048163796</c:v>
                </c:pt>
                <c:pt idx="44">
                  <c:v>507.28570550349036</c:v>
                </c:pt>
                <c:pt idx="45">
                  <c:v>495.2015085307263</c:v>
                </c:pt>
                <c:pt idx="46">
                  <c:v>457.42965280900881</c:v>
                </c:pt>
                <c:pt idx="47">
                  <c:v>457.10063145900256</c:v>
                </c:pt>
                <c:pt idx="48">
                  <c:v>458.16228013183724</c:v>
                </c:pt>
                <c:pt idx="49">
                  <c:v>466.73720322580766</c:v>
                </c:pt>
                <c:pt idx="50">
                  <c:v>491.0297521916242</c:v>
                </c:pt>
                <c:pt idx="51">
                  <c:v>503.25318782028694</c:v>
                </c:pt>
                <c:pt idx="52">
                  <c:v>498.81086953351524</c:v>
                </c:pt>
                <c:pt idx="53">
                  <c:v>493.38985468212621</c:v>
                </c:pt>
                <c:pt idx="54">
                  <c:v>495.11412130197419</c:v>
                </c:pt>
                <c:pt idx="55">
                  <c:v>498.05926887979285</c:v>
                </c:pt>
                <c:pt idx="56">
                  <c:v>503.167312957761</c:v>
                </c:pt>
                <c:pt idx="57">
                  <c:v>504.38426004176506</c:v>
                </c:pt>
                <c:pt idx="58">
                  <c:v>499.39598250692313</c:v>
                </c:pt>
                <c:pt idx="59">
                  <c:v>449.36382197535056</c:v>
                </c:pt>
                <c:pt idx="60">
                  <c:v>475.52065709201338</c:v>
                </c:pt>
                <c:pt idx="61">
                  <c:v>491.33882991331154</c:v>
                </c:pt>
                <c:pt idx="62">
                  <c:v>503.61390628469371</c:v>
                </c:pt>
                <c:pt idx="63">
                  <c:v>520.16830722793645</c:v>
                </c:pt>
                <c:pt idx="64">
                  <c:v>537.56106667429322</c:v>
                </c:pt>
                <c:pt idx="65">
                  <c:v>551.73434110635912</c:v>
                </c:pt>
                <c:pt idx="66">
                  <c:v>566.98549986247428</c:v>
                </c:pt>
                <c:pt idx="67">
                  <c:v>588.28256313865222</c:v>
                </c:pt>
                <c:pt idx="68">
                  <c:v>606.97700857098414</c:v>
                </c:pt>
                <c:pt idx="69">
                  <c:v>627.96347173923687</c:v>
                </c:pt>
                <c:pt idx="70">
                  <c:v>647.49854959361949</c:v>
                </c:pt>
                <c:pt idx="71">
                  <c:v>667.91478003192128</c:v>
                </c:pt>
                <c:pt idx="72">
                  <c:v>687.543662987316</c:v>
                </c:pt>
                <c:pt idx="73">
                  <c:v>707.1649783267726</c:v>
                </c:pt>
                <c:pt idx="74">
                  <c:v>725.94442916956166</c:v>
                </c:pt>
                <c:pt idx="75">
                  <c:v>744.7008233314441</c:v>
                </c:pt>
                <c:pt idx="76">
                  <c:v>762.36633145675182</c:v>
                </c:pt>
                <c:pt idx="77">
                  <c:v>779.40082596472587</c:v>
                </c:pt>
                <c:pt idx="78">
                  <c:v>795.7618414928022</c:v>
                </c:pt>
                <c:pt idx="79">
                  <c:v>810.89132683444541</c:v>
                </c:pt>
                <c:pt idx="80">
                  <c:v>824.93725267115724</c:v>
                </c:pt>
                <c:pt idx="81">
                  <c:v>838.33446123072167</c:v>
                </c:pt>
                <c:pt idx="82">
                  <c:v>850.27118999595018</c:v>
                </c:pt>
                <c:pt idx="83">
                  <c:v>862.0175171897622</c:v>
                </c:pt>
                <c:pt idx="84">
                  <c:v>873.6686961094556</c:v>
                </c:pt>
                <c:pt idx="85">
                  <c:v>885.71824745878303</c:v>
                </c:pt>
                <c:pt idx="86">
                  <c:v>898.31158331409733</c:v>
                </c:pt>
                <c:pt idx="87">
                  <c:v>911.26664268079594</c:v>
                </c:pt>
                <c:pt idx="88">
                  <c:v>924.12853725179104</c:v>
                </c:pt>
                <c:pt idx="89">
                  <c:v>936.80754304738014</c:v>
                </c:pt>
                <c:pt idx="90">
                  <c:v>949.73626240643091</c:v>
                </c:pt>
                <c:pt idx="91">
                  <c:v>963.08091934080073</c:v>
                </c:pt>
                <c:pt idx="92">
                  <c:v>976.93376120083644</c:v>
                </c:pt>
                <c:pt idx="93">
                  <c:v>991.2288988827172</c:v>
                </c:pt>
                <c:pt idx="94">
                  <c:v>1005.6707814939978</c:v>
                </c:pt>
                <c:pt idx="95">
                  <c:v>1020.467172692984</c:v>
                </c:pt>
                <c:pt idx="96">
                  <c:v>1035.251076443305</c:v>
                </c:pt>
                <c:pt idx="97">
                  <c:v>1050.0909907882397</c:v>
                </c:pt>
                <c:pt idx="98">
                  <c:v>1064.8833115285593</c:v>
                </c:pt>
                <c:pt idx="99">
                  <c:v>1079.4132776242891</c:v>
                </c:pt>
                <c:pt idx="100">
                  <c:v>1093.2378890170717</c:v>
                </c:pt>
                <c:pt idx="101">
                  <c:v>1107.2623094437056</c:v>
                </c:pt>
                <c:pt idx="102">
                  <c:v>1121.2801998680225</c:v>
                </c:pt>
                <c:pt idx="103">
                  <c:v>1135.2873013222766</c:v>
                </c:pt>
                <c:pt idx="104">
                  <c:v>1149.1992738108979</c:v>
                </c:pt>
                <c:pt idx="105">
                  <c:v>1163.3037209542395</c:v>
                </c:pt>
                <c:pt idx="106">
                  <c:v>1177.2896030019606</c:v>
                </c:pt>
                <c:pt idx="107">
                  <c:v>1191.320362424987</c:v>
                </c:pt>
                <c:pt idx="108">
                  <c:v>1205.7863777855612</c:v>
                </c:pt>
                <c:pt idx="109">
                  <c:v>1220.7133685351223</c:v>
                </c:pt>
                <c:pt idx="110">
                  <c:v>1235.9694361390193</c:v>
                </c:pt>
                <c:pt idx="111">
                  <c:v>1251.6691422256679</c:v>
                </c:pt>
                <c:pt idx="112">
                  <c:v>1267.8476006229298</c:v>
                </c:pt>
                <c:pt idx="113">
                  <c:v>1284.4650531916409</c:v>
                </c:pt>
                <c:pt idx="114">
                  <c:v>1301.3849756404106</c:v>
                </c:pt>
                <c:pt idx="115">
                  <c:v>1318.7138059180395</c:v>
                </c:pt>
                <c:pt idx="116">
                  <c:v>1336.7702266209146</c:v>
                </c:pt>
                <c:pt idx="117">
                  <c:v>1355.3425368926814</c:v>
                </c:pt>
                <c:pt idx="118">
                  <c:v>1374.3600565936008</c:v>
                </c:pt>
                <c:pt idx="119">
                  <c:v>1393.3618539563863</c:v>
                </c:pt>
                <c:pt idx="120">
                  <c:v>1413.220729176368</c:v>
                </c:pt>
                <c:pt idx="121">
                  <c:v>1433.2027810149152</c:v>
                </c:pt>
                <c:pt idx="122">
                  <c:v>1453.4303878071169</c:v>
                </c:pt>
                <c:pt idx="123">
                  <c:v>1474.0240721390237</c:v>
                </c:pt>
                <c:pt idx="124">
                  <c:v>1494.7664318666998</c:v>
                </c:pt>
                <c:pt idx="125">
                  <c:v>1515.4718856324434</c:v>
                </c:pt>
                <c:pt idx="126">
                  <c:v>1536.1129607863686</c:v>
                </c:pt>
                <c:pt idx="127">
                  <c:v>1556.6944613449557</c:v>
                </c:pt>
                <c:pt idx="128">
                  <c:v>1577.4139005353472</c:v>
                </c:pt>
                <c:pt idx="129">
                  <c:v>1598.247542172287</c:v>
                </c:pt>
                <c:pt idx="130">
                  <c:v>1619.068681675268</c:v>
                </c:pt>
                <c:pt idx="131">
                  <c:v>1640.0326110235901</c:v>
                </c:pt>
                <c:pt idx="132">
                  <c:v>1660.9018717499252</c:v>
                </c:pt>
                <c:pt idx="133">
                  <c:v>1681.6816254511709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6A-4F08-924A-98E583EC68C0}"/>
            </c:ext>
          </c:extLst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II.F2!$A$3:$A$136</c:f>
              <c:numCache>
                <c:formatCode>General_)</c:formatCode>
                <c:ptCount val="13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  <c:pt idx="133">
                  <c:v>2099</c:v>
                </c:pt>
              </c:numCache>
            </c:numRef>
          </c:xVal>
          <c:yVal>
            <c:numRef>
              <c:f>II.F2!$C$3:$C$136</c:f>
              <c:numCache>
                <c:formatCode>"$"#,##0</c:formatCode>
                <c:ptCount val="134"/>
                <c:pt idx="0">
                  <c:v>27.452589285714282</c:v>
                </c:pt>
                <c:pt idx="1">
                  <c:v>35.139314285714285</c:v>
                </c:pt>
                <c:pt idx="2">
                  <c:v>33.329972899729</c:v>
                </c:pt>
                <c:pt idx="3">
                  <c:v>31.535282051282053</c:v>
                </c:pt>
                <c:pt idx="4">
                  <c:v>40.038960687960689</c:v>
                </c:pt>
                <c:pt idx="5">
                  <c:v>40.898489311163893</c:v>
                </c:pt>
                <c:pt idx="6">
                  <c:v>39.895306487695748</c:v>
                </c:pt>
                <c:pt idx="7">
                  <c:v>39.053522177419353</c:v>
                </c:pt>
                <c:pt idx="8">
                  <c:v>38.078415896487982</c:v>
                </c:pt>
                <c:pt idx="9">
                  <c:v>36.014725524475523</c:v>
                </c:pt>
                <c:pt idx="10">
                  <c:v>36.351014778325123</c:v>
                </c:pt>
                <c:pt idx="11">
                  <c:v>36.090111280487811</c:v>
                </c:pt>
                <c:pt idx="12">
                  <c:v>34.490366621067032</c:v>
                </c:pt>
                <c:pt idx="13">
                  <c:v>32.267554885404095</c:v>
                </c:pt>
                <c:pt idx="14">
                  <c:v>32.29433698030634</c:v>
                </c:pt>
                <c:pt idx="15">
                  <c:v>34.90360165118679</c:v>
                </c:pt>
                <c:pt idx="16">
                  <c:v>37.586390781563125</c:v>
                </c:pt>
                <c:pt idx="17">
                  <c:v>43.456412391093906</c:v>
                </c:pt>
                <c:pt idx="18">
                  <c:v>44.581566884939193</c:v>
                </c:pt>
                <c:pt idx="19">
                  <c:v>43.883697053406998</c:v>
                </c:pt>
                <c:pt idx="20">
                  <c:v>48.921734222222213</c:v>
                </c:pt>
                <c:pt idx="21">
                  <c:v>65.172916239316237</c:v>
                </c:pt>
                <c:pt idx="22">
                  <c:v>80.002129690048932</c:v>
                </c:pt>
                <c:pt idx="23">
                  <c:v>68.167545736434107</c:v>
                </c:pt>
                <c:pt idx="24">
                  <c:v>68.453634400595675</c:v>
                </c:pt>
                <c:pt idx="25">
                  <c:v>70.749017366136044</c:v>
                </c:pt>
                <c:pt idx="26">
                  <c:v>79.193282195636883</c:v>
                </c:pt>
                <c:pt idx="27">
                  <c:v>86.792416895604404</c:v>
                </c:pt>
                <c:pt idx="28">
                  <c:v>94.621634846461944</c:v>
                </c:pt>
                <c:pt idx="29">
                  <c:v>84.798393900064895</c:v>
                </c:pt>
                <c:pt idx="30">
                  <c:v>85.451409898477152</c:v>
                </c:pt>
                <c:pt idx="31">
                  <c:v>84.327753287413898</c:v>
                </c:pt>
                <c:pt idx="32">
                  <c:v>85.722055759803936</c:v>
                </c:pt>
                <c:pt idx="33">
                  <c:v>82.829126702190649</c:v>
                </c:pt>
                <c:pt idx="34">
                  <c:v>88.607780979827083</c:v>
                </c:pt>
                <c:pt idx="35">
                  <c:v>94.390710631040349</c:v>
                </c:pt>
                <c:pt idx="36">
                  <c:v>100.38059121245828</c:v>
                </c:pt>
                <c:pt idx="37">
                  <c:v>110.98880975609755</c:v>
                </c:pt>
                <c:pt idx="38">
                  <c:v>125.88521361256545</c:v>
                </c:pt>
                <c:pt idx="39">
                  <c:v>138.05685692541857</c:v>
                </c:pt>
                <c:pt idx="40">
                  <c:v>174.49233565324383</c:v>
                </c:pt>
                <c:pt idx="41">
                  <c:v>175.16510110064519</c:v>
                </c:pt>
                <c:pt idx="42">
                  <c:v>176.07170471518393</c:v>
                </c:pt>
                <c:pt idx="43">
                  <c:v>182.12903163843981</c:v>
                </c:pt>
                <c:pt idx="44">
                  <c:v>201.53899530502039</c:v>
                </c:pt>
                <c:pt idx="45">
                  <c:v>202.5541384048974</c:v>
                </c:pt>
                <c:pt idx="46">
                  <c:v>176.0247306596109</c:v>
                </c:pt>
                <c:pt idx="47">
                  <c:v>181.00148752888194</c:v>
                </c:pt>
                <c:pt idx="48">
                  <c:v>179.0849085918955</c:v>
                </c:pt>
                <c:pt idx="49">
                  <c:v>181.07014414662893</c:v>
                </c:pt>
                <c:pt idx="50">
                  <c:v>203.14054973913485</c:v>
                </c:pt>
                <c:pt idx="51">
                  <c:v>217.26169077893823</c:v>
                </c:pt>
                <c:pt idx="52">
                  <c:v>210.48157014971633</c:v>
                </c:pt>
                <c:pt idx="53">
                  <c:v>206.76196419426253</c:v>
                </c:pt>
                <c:pt idx="54">
                  <c:v>213.09601298544948</c:v>
                </c:pt>
                <c:pt idx="55">
                  <c:v>208.83412465346353</c:v>
                </c:pt>
                <c:pt idx="56">
                  <c:v>216.20814312457821</c:v>
                </c:pt>
                <c:pt idx="57">
                  <c:v>202.78092982108436</c:v>
                </c:pt>
                <c:pt idx="58">
                  <c:v>208.28601665617927</c:v>
                </c:pt>
                <c:pt idx="59">
                  <c:v>204.03133137750035</c:v>
                </c:pt>
                <c:pt idx="60">
                  <c:v>228.20461890469642</c:v>
                </c:pt>
                <c:pt idx="61">
                  <c:v>240.37008320618932</c:v>
                </c:pt>
                <c:pt idx="62">
                  <c:v>250.40147211796506</c:v>
                </c:pt>
                <c:pt idx="63">
                  <c:v>261.27555768434405</c:v>
                </c:pt>
                <c:pt idx="64">
                  <c:v>272.67176157892141</c:v>
                </c:pt>
                <c:pt idx="65">
                  <c:v>281.05280073852816</c:v>
                </c:pt>
                <c:pt idx="66">
                  <c:v>290.20047711347701</c:v>
                </c:pt>
                <c:pt idx="67">
                  <c:v>304.19004668844804</c:v>
                </c:pt>
                <c:pt idx="68">
                  <c:v>314.98818283253019</c:v>
                </c:pt>
                <c:pt idx="69">
                  <c:v>325.78882979202899</c:v>
                </c:pt>
                <c:pt idx="70">
                  <c:v>335.98331290463102</c:v>
                </c:pt>
                <c:pt idx="71">
                  <c:v>346.41987317255695</c:v>
                </c:pt>
                <c:pt idx="72">
                  <c:v>356.93150437004107</c:v>
                </c:pt>
                <c:pt idx="73">
                  <c:v>367.42444299821744</c:v>
                </c:pt>
                <c:pt idx="74">
                  <c:v>377.58953268206687</c:v>
                </c:pt>
                <c:pt idx="75">
                  <c:v>387.58491804221791</c:v>
                </c:pt>
                <c:pt idx="76">
                  <c:v>397.06614597681892</c:v>
                </c:pt>
                <c:pt idx="77">
                  <c:v>406.1171671168517</c:v>
                </c:pt>
                <c:pt idx="78">
                  <c:v>414.76695863361664</c:v>
                </c:pt>
                <c:pt idx="79">
                  <c:v>422.8057390924497</c:v>
                </c:pt>
                <c:pt idx="80">
                  <c:v>430.25483557190972</c:v>
                </c:pt>
                <c:pt idx="81">
                  <c:v>437.26701848160639</c:v>
                </c:pt>
                <c:pt idx="82">
                  <c:v>443.57773108098178</c:v>
                </c:pt>
                <c:pt idx="83">
                  <c:v>449.63793043970855</c:v>
                </c:pt>
                <c:pt idx="84">
                  <c:v>455.76918507978752</c:v>
                </c:pt>
                <c:pt idx="85">
                  <c:v>462.10959593096294</c:v>
                </c:pt>
                <c:pt idx="86">
                  <c:v>468.73809461245713</c:v>
                </c:pt>
                <c:pt idx="87">
                  <c:v>475.55147027653641</c:v>
                </c:pt>
                <c:pt idx="88">
                  <c:v>482.33033944054563</c:v>
                </c:pt>
                <c:pt idx="89">
                  <c:v>488.99503104246742</c:v>
                </c:pt>
                <c:pt idx="90">
                  <c:v>495.78980584702748</c:v>
                </c:pt>
                <c:pt idx="91">
                  <c:v>502.79564774323183</c:v>
                </c:pt>
                <c:pt idx="92">
                  <c:v>510.07466959065539</c:v>
                </c:pt>
                <c:pt idx="93">
                  <c:v>517.5939961005995</c:v>
                </c:pt>
                <c:pt idx="94">
                  <c:v>525.18364863180193</c:v>
                </c:pt>
                <c:pt idx="95">
                  <c:v>532.97425647690693</c:v>
                </c:pt>
                <c:pt idx="96">
                  <c:v>540.75240938774118</c:v>
                </c:pt>
                <c:pt idx="97">
                  <c:v>548.57130839821673</c:v>
                </c:pt>
                <c:pt idx="98">
                  <c:v>556.37054612460054</c:v>
                </c:pt>
                <c:pt idx="99">
                  <c:v>564.00270868499388</c:v>
                </c:pt>
                <c:pt idx="100">
                  <c:v>571.26121073924764</c:v>
                </c:pt>
                <c:pt idx="101">
                  <c:v>578.64988014855976</c:v>
                </c:pt>
                <c:pt idx="102">
                  <c:v>586.04104172517236</c:v>
                </c:pt>
                <c:pt idx="103">
                  <c:v>593.40730182548009</c:v>
                </c:pt>
                <c:pt idx="104">
                  <c:v>600.7376699924647</c:v>
                </c:pt>
                <c:pt idx="105">
                  <c:v>608.18747219078284</c:v>
                </c:pt>
                <c:pt idx="106">
                  <c:v>615.55846112999791</c:v>
                </c:pt>
                <c:pt idx="107">
                  <c:v>622.92062835093714</c:v>
                </c:pt>
                <c:pt idx="108">
                  <c:v>630.5146458404331</c:v>
                </c:pt>
                <c:pt idx="109">
                  <c:v>638.38458496212559</c:v>
                </c:pt>
                <c:pt idx="110">
                  <c:v>646.41637151090799</c:v>
                </c:pt>
                <c:pt idx="111">
                  <c:v>654.71199803778268</c:v>
                </c:pt>
                <c:pt idx="112">
                  <c:v>663.24652693446728</c:v>
                </c:pt>
                <c:pt idx="113">
                  <c:v>672.01880061798374</c:v>
                </c:pt>
                <c:pt idx="114">
                  <c:v>680.93708832429343</c:v>
                </c:pt>
                <c:pt idx="115">
                  <c:v>690.0589145165867</c:v>
                </c:pt>
                <c:pt idx="116">
                  <c:v>699.58068876750508</c:v>
                </c:pt>
                <c:pt idx="117">
                  <c:v>709.35801166221779</c:v>
                </c:pt>
                <c:pt idx="118">
                  <c:v>719.39398658659911</c:v>
                </c:pt>
                <c:pt idx="119">
                  <c:v>729.26447248713578</c:v>
                </c:pt>
                <c:pt idx="120">
                  <c:v>739.66791597460758</c:v>
                </c:pt>
                <c:pt idx="121">
                  <c:v>750.10476613187939</c:v>
                </c:pt>
                <c:pt idx="122">
                  <c:v>760.6587967940485</c:v>
                </c:pt>
                <c:pt idx="123">
                  <c:v>771.4257665641361</c:v>
                </c:pt>
                <c:pt idx="124">
                  <c:v>782.25203323268067</c:v>
                </c:pt>
                <c:pt idx="125">
                  <c:v>793.06275463796521</c:v>
                </c:pt>
                <c:pt idx="126">
                  <c:v>803.82934773606655</c:v>
                </c:pt>
                <c:pt idx="127">
                  <c:v>814.56921511144787</c:v>
                </c:pt>
                <c:pt idx="128">
                  <c:v>825.37822692355758</c:v>
                </c:pt>
                <c:pt idx="129">
                  <c:v>836.24015642105576</c:v>
                </c:pt>
                <c:pt idx="130">
                  <c:v>847.09699092000301</c:v>
                </c:pt>
                <c:pt idx="131">
                  <c:v>858.02194285611631</c:v>
                </c:pt>
                <c:pt idx="132">
                  <c:v>868.89323720660764</c:v>
                </c:pt>
                <c:pt idx="133">
                  <c:v>879.70944239617097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6A-4F08-924A-98E583EC68C0}"/>
            </c:ext>
          </c:extLst>
        </c:ser>
        <c:ser>
          <c:idx val="4"/>
          <c:order val="4"/>
          <c:tx>
            <c:strRef>
              <c:f>II.F2!$F$3</c:f>
              <c:strCache>
                <c:ptCount val="1"/>
                <c:pt idx="0">
                  <c:v>2024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905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1ED-4294-B3C0-BC989EE4D663}"/>
              </c:ext>
            </c:extLst>
          </c:dPt>
          <c:xVal>
            <c:numRef>
              <c:f>II.F2!$F$3:$F$4</c:f>
              <c:numCache>
                <c:formatCode>0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II.F2!$G$3:$G$4</c:f>
              <c:numCache>
                <c:formatCode>"$"#,##0</c:formatCode>
                <c:ptCount val="2"/>
                <c:pt idx="0">
                  <c:v>0</c:v>
                </c:pt>
                <c:pt idx="1">
                  <c:v>4500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6A-4F08-924A-98E583EC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4112"/>
        <c:axId val="233086856"/>
      </c:scatterChart>
      <c:valAx>
        <c:axId val="233084112"/>
        <c:scaling>
          <c:orientation val="minMax"/>
          <c:max val="2097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856"/>
        <c:crossesAt val="0"/>
        <c:crossBetween val="midCat"/>
      </c:valAx>
      <c:valAx>
        <c:axId val="233086856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11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22694857317592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III.B1!$A$3:$A$47</c:f>
              <c:numCache>
                <c:formatCode>General</c:formatCode>
                <c:ptCount val="4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</c:numCache>
            </c:numRef>
          </c:xVal>
          <c:yVal>
            <c:numRef>
              <c:f>III.B1!$B$3:$B$47</c:f>
              <c:numCache>
                <c:formatCode>#,##0</c:formatCode>
                <c:ptCount val="45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104.5</c:v>
                </c:pt>
                <c:pt idx="5">
                  <c:v>117.6</c:v>
                </c:pt>
                <c:pt idx="6">
                  <c:v>129.5</c:v>
                </c:pt>
                <c:pt idx="7">
                  <c:v>139</c:v>
                </c:pt>
                <c:pt idx="8">
                  <c:v>135.80000000000001</c:v>
                </c:pt>
                <c:pt idx="9">
                  <c:v>130.6</c:v>
                </c:pt>
                <c:pt idx="10">
                  <c:v>131.095</c:v>
                </c:pt>
                <c:pt idx="11">
                  <c:v>143.37909999999999</c:v>
                </c:pt>
                <c:pt idx="12">
                  <c:v>152.52621199999999</c:v>
                </c:pt>
                <c:pt idx="13">
                  <c:v>154.61557999999999</c:v>
                </c:pt>
                <c:pt idx="14">
                  <c:v>170.58705328331001</c:v>
                </c:pt>
                <c:pt idx="15">
                  <c:v>182.93299999999999</c:v>
                </c:pt>
                <c:pt idx="16">
                  <c:v>191.932816</c:v>
                </c:pt>
                <c:pt idx="17">
                  <c:v>203.05822802826</c:v>
                </c:pt>
                <c:pt idx="18">
                  <c:v>235.55598945281</c:v>
                </c:pt>
                <c:pt idx="19">
                  <c:v>242.47799497463001</c:v>
                </c:pt>
                <c:pt idx="20">
                  <c:v>247.92509458390998</c:v>
                </c:pt>
                <c:pt idx="21">
                  <c:v>256.67251335750001</c:v>
                </c:pt>
                <c:pt idx="22">
                  <c:v>266.84100294433017</c:v>
                </c:pt>
                <c:pt idx="23">
                  <c:v>266.17797662555</c:v>
                </c:pt>
                <c:pt idx="24">
                  <c:v>269.31240941956003</c:v>
                </c:pt>
                <c:pt idx="25">
                  <c:v>278.88580174406542</c:v>
                </c:pt>
                <c:pt idx="26">
                  <c:v>285.39065857973185</c:v>
                </c:pt>
                <c:pt idx="27">
                  <c:v>296.54849915451001</c:v>
                </c:pt>
                <c:pt idx="28">
                  <c:v>308.18993843652038</c:v>
                </c:pt>
                <c:pt idx="29">
                  <c:v>328.29824661813075</c:v>
                </c:pt>
                <c:pt idx="30">
                  <c:v>402.16735478401722</c:v>
                </c:pt>
                <c:pt idx="31">
                  <c:v>328.87374809300997</c:v>
                </c:pt>
                <c:pt idx="32">
                  <c:v>342.73840604941012</c:v>
                </c:pt>
                <c:pt idx="33">
                  <c:v>403.09172626127008</c:v>
                </c:pt>
                <c:pt idx="34">
                  <c:v>422.45617549190001</c:v>
                </c:pt>
                <c:pt idx="35">
                  <c:v>449.69080602513566</c:v>
                </c:pt>
                <c:pt idx="36">
                  <c:v>485.44142772786256</c:v>
                </c:pt>
                <c:pt idx="37">
                  <c:v>522.98925717452369</c:v>
                </c:pt>
                <c:pt idx="38">
                  <c:v>562.43238402487202</c:v>
                </c:pt>
                <c:pt idx="39">
                  <c:v>604.69283219846102</c:v>
                </c:pt>
                <c:pt idx="40">
                  <c:v>643.53645007510488</c:v>
                </c:pt>
                <c:pt idx="41">
                  <c:v>683.82239348576627</c:v>
                </c:pt>
                <c:pt idx="42">
                  <c:v>725.77040818838702</c:v>
                </c:pt>
                <c:pt idx="43">
                  <c:v>780.39598011250951</c:v>
                </c:pt>
                <c:pt idx="44">
                  <c:v>827.26047477624775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6E-4349-93EA-63A8582317D8}"/>
            </c:ext>
          </c:extLst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III.B1!$A$3:$A$47</c:f>
              <c:numCache>
                <c:formatCode>General</c:formatCode>
                <c:ptCount val="4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</c:numCache>
            </c:numRef>
          </c:xVal>
          <c:yVal>
            <c:numRef>
              <c:f>III.B1!$C$3:$C$47</c:f>
              <c:numCache>
                <c:formatCode>#,##0</c:formatCode>
                <c:ptCount val="45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109.6</c:v>
                </c:pt>
                <c:pt idx="5">
                  <c:v>115</c:v>
                </c:pt>
                <c:pt idx="6">
                  <c:v>120.3</c:v>
                </c:pt>
                <c:pt idx="7">
                  <c:v>130</c:v>
                </c:pt>
                <c:pt idx="8">
                  <c:v>140.5</c:v>
                </c:pt>
                <c:pt idx="9">
                  <c:v>151.6</c:v>
                </c:pt>
                <c:pt idx="10">
                  <c:v>167.185</c:v>
                </c:pt>
                <c:pt idx="11">
                  <c:v>174.62968700000002</c:v>
                </c:pt>
                <c:pt idx="12">
                  <c:v>178.63070000000002</c:v>
                </c:pt>
                <c:pt idx="13">
                  <c:v>175.811712</c:v>
                </c:pt>
                <c:pt idx="14">
                  <c:v>183.89000661749</c:v>
                </c:pt>
                <c:pt idx="15">
                  <c:v>199.37389199999998</c:v>
                </c:pt>
                <c:pt idx="16">
                  <c:v>211.51464274160003</c:v>
                </c:pt>
                <c:pt idx="17">
                  <c:v>223.71712960215001</c:v>
                </c:pt>
                <c:pt idx="18">
                  <c:v>230.81476379840001</c:v>
                </c:pt>
                <c:pt idx="19">
                  <c:v>225.42807537041003</c:v>
                </c:pt>
                <c:pt idx="20">
                  <c:v>215.62214263482002</c:v>
                </c:pt>
                <c:pt idx="21">
                  <c:v>228.94484432291</c:v>
                </c:pt>
                <c:pt idx="22">
                  <c:v>243.04590015104</c:v>
                </c:pt>
                <c:pt idx="23">
                  <c:v>251.14915288627003</c:v>
                </c:pt>
                <c:pt idx="24">
                  <c:v>261.23926316195997</c:v>
                </c:pt>
                <c:pt idx="25">
                  <c:v>275.35159627448996</c:v>
                </c:pt>
                <c:pt idx="26">
                  <c:v>290.76920691768987</c:v>
                </c:pt>
                <c:pt idx="27">
                  <c:v>299.38748439717</c:v>
                </c:pt>
                <c:pt idx="28">
                  <c:v>306.61955210271009</c:v>
                </c:pt>
                <c:pt idx="29">
                  <c:v>322.4591283187799</c:v>
                </c:pt>
                <c:pt idx="30">
                  <c:v>341.71847618568989</c:v>
                </c:pt>
                <c:pt idx="31">
                  <c:v>337.41643036329003</c:v>
                </c:pt>
                <c:pt idx="32">
                  <c:v>396.64950620056999</c:v>
                </c:pt>
                <c:pt idx="33">
                  <c:v>415.31633976780995</c:v>
                </c:pt>
                <c:pt idx="34">
                  <c:v>451.15528928601003</c:v>
                </c:pt>
                <c:pt idx="35">
                  <c:v>457.25497141479781</c:v>
                </c:pt>
                <c:pt idx="36">
                  <c:v>493.15387430006854</c:v>
                </c:pt>
                <c:pt idx="37">
                  <c:v>523.39942539376432</c:v>
                </c:pt>
                <c:pt idx="38">
                  <c:v>550.76324352273934</c:v>
                </c:pt>
                <c:pt idx="39">
                  <c:v>577.97583955028165</c:v>
                </c:pt>
                <c:pt idx="40">
                  <c:v>604.95791885259507</c:v>
                </c:pt>
                <c:pt idx="41">
                  <c:v>632.88821632249733</c:v>
                </c:pt>
                <c:pt idx="42">
                  <c:v>661.30768188748903</c:v>
                </c:pt>
                <c:pt idx="43">
                  <c:v>692.04996376709425</c:v>
                </c:pt>
                <c:pt idx="44">
                  <c:v>723.06755049845162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6E-4349-93EA-63A8582317D8}"/>
            </c:ext>
          </c:extLst>
        </c:ser>
        <c:ser>
          <c:idx val="2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III.B1!$E$3:$E$4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III.B1!$F$3:$F$4</c:f>
              <c:numCache>
                <c:formatCode>General</c:formatCode>
                <c:ptCount val="2"/>
                <c:pt idx="0">
                  <c:v>0</c:v>
                </c:pt>
                <c:pt idx="1">
                  <c:v>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26E-4349-93EA-63A858231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1760"/>
        <c:axId val="233079800"/>
      </c:scatterChart>
      <c:valAx>
        <c:axId val="233081760"/>
        <c:scaling>
          <c:orientation val="minMax"/>
          <c:max val="2034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79800"/>
        <c:crosses val="autoZero"/>
        <c:crossBetween val="midCat"/>
        <c:majorUnit val="5"/>
        <c:minorUnit val="1"/>
      </c:valAx>
      <c:valAx>
        <c:axId val="233079800"/>
        <c:scaling>
          <c:orientation val="minMax"/>
          <c:max val="9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81760"/>
        <c:crossesAt val="1990"/>
        <c:crossBetween val="midCat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III.B2!$B$2</c:f>
              <c:strCache>
                <c:ptCount val="1"/>
                <c:pt idx="0">
                  <c:v>Historical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1.0784926961363897</c:v>
                </c:pt>
                <c:pt idx="37">
                  <c:v>1.2378024412205126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B7-4CE0-A4E2-D90B32F7C72A}"/>
            </c:ext>
          </c:extLst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III.B2!$A$4:$A$78</c:f>
              <c:numCache>
                <c:formatCode>General</c:formatCode>
                <c:ptCount val="75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  <c:pt idx="73">
                  <c:v>2037</c:v>
                </c:pt>
                <c:pt idx="74">
                  <c:v>2038</c:v>
                </c:pt>
              </c:numCache>
            </c:numRef>
          </c:xVal>
          <c:yVal>
            <c:numRef>
              <c:f>III.B2!$C$4:$C$78</c:f>
              <c:numCache>
                <c:formatCode>0%</c:formatCode>
                <c:ptCount val="75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1.2270656833927187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0.41624053664658028</c:v>
                </c:pt>
                <c:pt idx="59">
                  <c:v>0.48766241460475523</c:v>
                </c:pt>
                <c:pt idx="60">
                  <c:v>0.49424605475157357</c:v>
                </c:pt>
                <c:pt idx="61">
                  <c:v>0.53648947179318685</c:v>
                </c:pt>
                <c:pt idx="62">
                  <c:v>0.54880711570605645</c:v>
                </c:pt>
                <c:pt idx="63">
                  <c:v>0.59757504620833546</c:v>
                </c:pt>
                <c:pt idx="64">
                  <c:v>0.64707103945494027</c:v>
                </c:pt>
                <c:pt idx="65">
                  <c:v>0.6943337430976394</c:v>
                </c:pt>
                <c:pt idx="66">
                  <c:v>0.74508990566936417</c:v>
                </c:pt>
                <c:pt idx="67">
                  <c:v>0.80289947992321553</c:v>
                </c:pt>
                <c:pt idx="68">
                  <c:v>0.86953348698086186</c:v>
                </c:pt>
                <c:pt idx="69">
                  <c:v>0.93132147216269112</c:v>
                </c:pt>
                <c:pt idx="70">
                  <c:v>1.0022058685634869</c:v>
                </c:pt>
                <c:pt idx="71">
                  <c:v>1.0870003078601325</c:v>
                </c:pt>
                <c:pt idx="72">
                  <c:v>1.1903883541015747</c:v>
                </c:pt>
                <c:pt idx="73">
                  <c:v>1.3109537048623821</c:v>
                </c:pt>
                <c:pt idx="74">
                  <c:v>1.451644692559829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B7-4CE0-A4E2-D90B32F7C72A}"/>
            </c:ext>
          </c:extLst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III.B2!$A$4:$A$78</c:f>
              <c:numCache>
                <c:formatCode>General</c:formatCode>
                <c:ptCount val="75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  <c:pt idx="73">
                  <c:v>2037</c:v>
                </c:pt>
                <c:pt idx="74">
                  <c:v>2038</c:v>
                </c:pt>
              </c:numCache>
            </c:numRef>
          </c:xVal>
          <c:yVal>
            <c:numRef>
              <c:f>III.B2!$D$4:$D$78</c:f>
              <c:numCache>
                <c:formatCode>0%</c:formatCode>
                <c:ptCount val="75"/>
                <c:pt idx="35">
                  <c:v>0.92</c:v>
                </c:pt>
                <c:pt idx="36">
                  <c:v>1.0784926961363897</c:v>
                </c:pt>
                <c:pt idx="37">
                  <c:v>1.2378024412205126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1.3840078476829445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0.91511196914712567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0.41624053664658028</c:v>
                </c:pt>
                <c:pt idx="59">
                  <c:v>0.48766241460475523</c:v>
                </c:pt>
                <c:pt idx="60">
                  <c:v>0.49424605475157357</c:v>
                </c:pt>
                <c:pt idx="61">
                  <c:v>0.52813268284418746</c:v>
                </c:pt>
                <c:pt idx="62">
                  <c:v>0.50482007350114877</c:v>
                </c:pt>
                <c:pt idx="63">
                  <c:v>0.48332354886964096</c:v>
                </c:pt>
                <c:pt idx="64">
                  <c:v>0.45015756419589875</c:v>
                </c:pt>
                <c:pt idx="65">
                  <c:v>0.39939956066178545</c:v>
                </c:pt>
                <c:pt idx="66">
                  <c:v>0.33377605703942409</c:v>
                </c:pt>
                <c:pt idx="67">
                  <c:v>0.25769633946387405</c:v>
                </c:pt>
                <c:pt idx="68">
                  <c:v>0.17262256640383461</c:v>
                </c:pt>
                <c:pt idx="69">
                  <c:v>7.7936875292170707E-2</c:v>
                </c:pt>
                <c:pt idx="70">
                  <c:v>-3.3271736054257636E-2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B7-4CE0-A4E2-D90B32F7C72A}"/>
            </c:ext>
          </c:extLst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III.B2!$A$4:$A$78</c:f>
              <c:numCache>
                <c:formatCode>General</c:formatCode>
                <c:ptCount val="75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  <c:pt idx="73">
                  <c:v>2037</c:v>
                </c:pt>
                <c:pt idx="74">
                  <c:v>2038</c:v>
                </c:pt>
              </c:numCache>
            </c:numRef>
          </c:xVal>
          <c:yVal>
            <c:numRef>
              <c:f>III.B2!$E$4:$E$78</c:f>
              <c:numCache>
                <c:formatCode>0%</c:formatCode>
                <c:ptCount val="75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0.67151549389216036</c:v>
                </c:pt>
                <c:pt idx="54">
                  <c:v>0.65536332683071008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0.41624053664658034</c:v>
                </c:pt>
                <c:pt idx="59">
                  <c:v>0.48766241460475523</c:v>
                </c:pt>
                <c:pt idx="60">
                  <c:v>0.49424605475157357</c:v>
                </c:pt>
                <c:pt idx="61">
                  <c:v>0.52047506943655197</c:v>
                </c:pt>
                <c:pt idx="62">
                  <c:v>0.45754342627460659</c:v>
                </c:pt>
                <c:pt idx="63">
                  <c:v>0.35279282599510964</c:v>
                </c:pt>
                <c:pt idx="64">
                  <c:v>0.23799007875781533</c:v>
                </c:pt>
                <c:pt idx="65">
                  <c:v>9.7674911558314051E-2</c:v>
                </c:pt>
                <c:pt idx="66">
                  <c:v>-6.973639855233528E-2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B7-4CE0-A4E2-D90B32F7C72A}"/>
            </c:ext>
          </c:extLst>
        </c:ser>
        <c:ser>
          <c:idx val="6"/>
          <c:order val="4"/>
          <c:tx>
            <c:strRef>
              <c:f>III.B2!$F$3</c:f>
              <c:strCache>
                <c:ptCount val="1"/>
                <c:pt idx="0">
                  <c:v>2024</c:v>
                </c:pt>
              </c:strCache>
            </c:strRef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70B7-4CE0-A4E2-D90B32F7C72A}"/>
              </c:ext>
            </c:extLst>
          </c:dPt>
          <c:xVal>
            <c:numRef>
              <c:f>III.B2!$F$3:$F$4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0B7-4CE0-A4E2-D90B32F7C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5288"/>
        <c:axId val="233083328"/>
      </c:scatterChart>
      <c:valAx>
        <c:axId val="233085288"/>
        <c:scaling>
          <c:orientation val="minMax"/>
          <c:max val="2038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328"/>
        <c:crosses val="autoZero"/>
        <c:crossBetween val="midCat"/>
      </c:valAx>
      <c:valAx>
        <c:axId val="233083328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5288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0.52973</cdr:x>
      <cdr:y>0.04345</cdr:y>
    </cdr:from>
    <cdr:to>
      <cdr:x>0.70323</cdr:x>
      <cdr:y>0.14145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2353" y="118478"/>
          <a:ext cx="695119" cy="267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0.82002</cdr:x>
      <cdr:y>0.7189</cdr:y>
    </cdr:from>
    <cdr:to>
      <cdr:x>0.86277</cdr:x>
      <cdr:y>0.7784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85390" y="1960095"/>
          <a:ext cx="171275" cy="1622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0.52484</cdr:x>
      <cdr:y>0.48435</cdr:y>
    </cdr:from>
    <cdr:to>
      <cdr:x>0.71759</cdr:x>
      <cdr:y>0.5761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2736" y="1320603"/>
          <a:ext cx="772244" cy="250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0.83618</cdr:x>
      <cdr:y>0.48998</cdr:y>
    </cdr:from>
    <cdr:to>
      <cdr:x>0.97268</cdr:x>
      <cdr:y>0.61341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0135" y="1335948"/>
          <a:ext cx="546881" cy="3365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0.84541</cdr:x>
      <cdr:y>0.1807</cdr:y>
    </cdr:from>
    <cdr:to>
      <cdr:x>0.85682</cdr:x>
      <cdr:y>0.25852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87082" y="492697"/>
          <a:ext cx="45719" cy="212153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0.84729</cdr:x>
      <cdr:y>0.14077</cdr:y>
    </cdr:from>
    <cdr:to>
      <cdr:x>0.97156</cdr:x>
      <cdr:y>0.31073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4616" y="383818"/>
          <a:ext cx="497882" cy="463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0.81355</cdr:x>
      <cdr:y>0.66376</cdr:y>
    </cdr:from>
    <cdr:to>
      <cdr:x>0.82496</cdr:x>
      <cdr:y>0.81863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59455" y="1809750"/>
          <a:ext cx="45719" cy="422279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0.63002</cdr:x>
      <cdr:y>0.12926</cdr:y>
    </cdr:from>
    <cdr:to>
      <cdr:x>0.65854</cdr:x>
      <cdr:y>0.17118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24126" y="352425"/>
          <a:ext cx="114298" cy="1143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0.63239</cdr:x>
      <cdr:y>0.58341</cdr:y>
    </cdr:from>
    <cdr:to>
      <cdr:x>0.64903</cdr:x>
      <cdr:y>0.63581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33650" y="1590675"/>
          <a:ext cx="66675" cy="1428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0.84556</cdr:x>
      <cdr:y>0.269</cdr:y>
    </cdr:from>
    <cdr:to>
      <cdr:x>0.85697</cdr:x>
      <cdr:y>0.81398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87700" y="733425"/>
          <a:ext cx="45719" cy="1485906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0.82247</cdr:x>
      <cdr:y>0.63164</cdr:y>
    </cdr:from>
    <cdr:to>
      <cdr:x>0.86522</cdr:x>
      <cdr:y>0.67141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5174" y="1722195"/>
          <a:ext cx="171276" cy="108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0.81286</cdr:x>
      <cdr:y>0.64316</cdr:y>
    </cdr:from>
    <cdr:to>
      <cdr:x>0.82496</cdr:x>
      <cdr:y>0.66026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56674" y="1753587"/>
          <a:ext cx="48501" cy="46638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0.27923</cdr:x>
      <cdr:y>0.03748</cdr:y>
    </cdr:from>
    <cdr:to>
      <cdr:x>0.38059</cdr:x>
      <cdr:y>0.08889</cdr:y>
    </cdr:to>
    <cdr:sp macro="" textlink="">
      <cdr:nvSpPr>
        <cdr:cNvPr id="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8739" y="102192"/>
          <a:ext cx="406072" cy="140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0.40127</cdr:x>
      <cdr:y>0.03981</cdr:y>
    </cdr:from>
    <cdr:to>
      <cdr:x>0.51013</cdr:x>
      <cdr:y>0.09122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7650" y="108545"/>
          <a:ext cx="436145" cy="140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200025" y="247650"/>
    <xdr:ext cx="4000500" cy="2728632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0.33266</cdr:x>
      <cdr:y>0.06505</cdr:y>
    </cdr:from>
    <cdr:to>
      <cdr:x>0.45391</cdr:x>
      <cdr:y>0.11405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0789" y="177498"/>
          <a:ext cx="485061" cy="1337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0.46209</cdr:x>
      <cdr:y>0.06603</cdr:y>
    </cdr:from>
    <cdr:to>
      <cdr:x>0.58334</cdr:x>
      <cdr:y>0.11503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8584" y="180181"/>
          <a:ext cx="485061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0.82643</cdr:x>
      <cdr:y>0.35171</cdr:y>
    </cdr:from>
    <cdr:to>
      <cdr:x>0.93752</cdr:x>
      <cdr:y>0.51766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06148" y="959685"/>
          <a:ext cx="444416" cy="4528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0.72106</cdr:x>
      <cdr:y>0.15823</cdr:y>
    </cdr:from>
    <cdr:to>
      <cdr:x>0.82894</cdr:x>
      <cdr:y>0.23658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4617" y="431749"/>
          <a:ext cx="431574" cy="213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0.70549</cdr:x>
      <cdr:y>0.52128</cdr:y>
    </cdr:from>
    <cdr:to>
      <cdr:x>0.83155</cdr:x>
      <cdr:y>0.59963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2320" y="1422394"/>
          <a:ext cx="504303" cy="213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0.71662</cdr:x>
      <cdr:y>0.79659</cdr:y>
    </cdr:from>
    <cdr:to>
      <cdr:x>0.84161</cdr:x>
      <cdr:y>0.87493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6837" y="2173606"/>
          <a:ext cx="500023" cy="213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0.72457</cdr:x>
      <cdr:y>0.69064</cdr:y>
    </cdr:from>
    <cdr:to>
      <cdr:x>0.83106</cdr:x>
      <cdr:y>0.75822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98650" y="1884492"/>
          <a:ext cx="426013" cy="184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0.8736</cdr:x>
      <cdr:y>0.61786</cdr:y>
    </cdr:from>
    <cdr:to>
      <cdr:x>0.87619</cdr:x>
      <cdr:y>0.73463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FDC4A2F8-F5BF-4A08-BE6A-E0566B25A104}"/>
            </a:ext>
          </a:extLst>
        </cdr:cNvPr>
        <cdr:cNvCxnSpPr/>
      </cdr:nvCxnSpPr>
      <cdr:spPr bwMode="auto">
        <a:xfrm xmlns:a="http://schemas.openxmlformats.org/drawingml/2006/main" flipH="1">
          <a:off x="3494844" y="1685925"/>
          <a:ext cx="10356" cy="318621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3175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0.86508</cdr:x>
      <cdr:y>0.3293</cdr:y>
    </cdr:from>
    <cdr:to>
      <cdr:x>0.87857</cdr:x>
      <cdr:y>0.39097</cdr:y>
    </cdr:to>
    <cdr:sp macro="" textlink="">
      <cdr:nvSpPr>
        <cdr:cNvPr id="3" name="Line 32" descr="''">
          <a:extLst xmlns:a="http://schemas.openxmlformats.org/drawingml/2006/main">
            <a:ext uri="{FF2B5EF4-FFF2-40B4-BE49-F238E27FC236}">
              <a16:creationId xmlns:a16="http://schemas.microsoft.com/office/drawing/2014/main" id="{0266C745-C11F-55AD-DE6A-8CDB81DFB555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60750" y="898525"/>
          <a:ext cx="53975" cy="1682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0.63504</cdr:x>
      <cdr:y>0.06308</cdr:y>
    </cdr:from>
    <cdr:to>
      <cdr:x>0.77762</cdr:x>
      <cdr:y>0.11778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01406" y="173038"/>
          <a:ext cx="651419" cy="1500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0.64785</cdr:x>
      <cdr:y>0.59878</cdr:y>
    </cdr:from>
    <cdr:to>
      <cdr:x>0.88635</cdr:x>
      <cdr:y>0.70178</cdr:y>
    </cdr:to>
    <cdr:grpSp>
      <cdr:nvGrpSpPr>
        <cdr:cNvPr id="2" name="Group 1" descr="&quot;&quot;">
          <a:extLst xmlns:a="http://schemas.openxmlformats.org/drawingml/2006/main">
            <a:ext uri="{FF2B5EF4-FFF2-40B4-BE49-F238E27FC236}">
              <a16:creationId xmlns:a16="http://schemas.microsoft.com/office/drawing/2014/main" id="{3E3FAAE1-1DD8-496D-97DB-B9000FB01D04}"/>
            </a:ext>
          </a:extLst>
        </cdr:cNvPr>
        <cdr:cNvGrpSpPr/>
      </cdr:nvGrpSpPr>
      <cdr:grpSpPr>
        <a:xfrm xmlns:a="http://schemas.openxmlformats.org/drawingml/2006/main">
          <a:off x="2959913" y="1642573"/>
          <a:ext cx="1089665" cy="282550"/>
          <a:chOff x="3836417" y="1424955"/>
          <a:chExt cx="1285941" cy="282550"/>
        </a:xfrm>
      </cdr:grpSpPr>
      <cdr:sp macro="" textlink="">
        <cdr:nvSpPr>
          <cdr:cNvPr id="1028" name="Rectangle 4" descr="&quot;&quot;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36417" y="1424955"/>
            <a:ext cx="1285941" cy="28255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89141" y="1449152"/>
            <a:ext cx="734474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320043" y="1567262"/>
            <a:ext cx="414319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5403" y="1523321"/>
            <a:ext cx="332594" cy="206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7210" y="1644946"/>
            <a:ext cx="323168" cy="68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0.75081</cdr:x>
      <cdr:y>0.06721</cdr:y>
    </cdr:from>
    <cdr:to>
      <cdr:x>0.90607</cdr:x>
      <cdr:y>0.11732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430325" y="184367"/>
          <a:ext cx="709356" cy="137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0.68378</cdr:x>
      <cdr:y>0.08424</cdr:y>
    </cdr:from>
    <cdr:to>
      <cdr:x>0.79475</cdr:x>
      <cdr:y>0.13941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7725" y="231087"/>
          <a:ext cx="507599" cy="151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0.81886</cdr:x>
      <cdr:y>0.36729</cdr:y>
    </cdr:from>
    <cdr:to>
      <cdr:x>0.91405</cdr:x>
      <cdr:y>0.43941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45635" y="1007538"/>
          <a:ext cx="435418" cy="1978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0.78289</cdr:x>
      <cdr:y>0.08294</cdr:y>
    </cdr:from>
    <cdr:to>
      <cdr:x>0.91467</cdr:x>
      <cdr:y>0.13297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1101" y="227515"/>
          <a:ext cx="602788" cy="1372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0.84126</cdr:x>
      <cdr:y>0.60176</cdr:y>
    </cdr:from>
    <cdr:to>
      <cdr:x>0.96954</cdr:x>
      <cdr:y>0.6727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8100" y="1650756"/>
          <a:ext cx="586783" cy="19458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0.70994</cdr:x>
      <cdr:y>0.75888</cdr:y>
    </cdr:from>
    <cdr:to>
      <cdr:x>0.80928</cdr:x>
      <cdr:y>0.82525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9007" y="2081748"/>
          <a:ext cx="511997" cy="18206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0.34681</cdr:x>
      <cdr:y>0.1035</cdr:y>
    </cdr:from>
    <cdr:to>
      <cdr:x>0.45856</cdr:x>
      <cdr:y>0.19707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2219" y="283921"/>
          <a:ext cx="513050" cy="256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0.46068</cdr:x>
      <cdr:y>0.10231</cdr:y>
    </cdr:from>
    <cdr:to>
      <cdr:x>0.57718</cdr:x>
      <cdr:y>0.20731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15024" y="280663"/>
          <a:ext cx="534857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0.80117</cdr:x>
      <cdr:y>0.72094</cdr:y>
    </cdr:from>
    <cdr:to>
      <cdr:x>0.92969</cdr:x>
      <cdr:y>0.77851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8230" y="1977686"/>
          <a:ext cx="590042" cy="157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0.80493</cdr:x>
      <cdr:y>0.45485</cdr:y>
    </cdr:from>
    <cdr:to>
      <cdr:x>0.95421</cdr:x>
      <cdr:y>0.51242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5493" y="1247738"/>
          <a:ext cx="685351" cy="157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0.79417</cdr:x>
      <cdr:y>0.20486</cdr:y>
    </cdr:from>
    <cdr:to>
      <cdr:x>0.94345</cdr:x>
      <cdr:y>0.26243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6096" y="561975"/>
          <a:ext cx="685352" cy="157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8575" y="342900"/>
    <xdr:ext cx="5886450" cy="4118463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0.2875</cdr:x>
      <cdr:y>0.11906</cdr:y>
    </cdr:from>
    <cdr:to>
      <cdr:x>0.427</cdr:x>
      <cdr:y>0.1875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14450" y="326605"/>
          <a:ext cx="637779" cy="187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0.38953</cdr:x>
      <cdr:y>0.11886</cdr:y>
    </cdr:from>
    <cdr:to>
      <cdr:x>0.58739</cdr:x>
      <cdr:y>0.21009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028429" y="326069"/>
          <a:ext cx="1030322" cy="2502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0.34582</cdr:x>
      <cdr:y>0.04745</cdr:y>
    </cdr:from>
    <cdr:to>
      <cdr:x>0.45757</cdr:x>
      <cdr:y>0.13528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364" y="130165"/>
          <a:ext cx="510684" cy="240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0.45578</cdr:x>
      <cdr:y>0.03971</cdr:y>
    </cdr:from>
    <cdr:to>
      <cdr:x>0.56287</cdr:x>
      <cdr:y>0.14471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2848" y="108932"/>
          <a:ext cx="489389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0.73587</cdr:x>
      <cdr:y>0.10405</cdr:y>
    </cdr:from>
    <cdr:to>
      <cdr:x>0.84987</cdr:x>
      <cdr:y>0.15605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1051" y="285431"/>
          <a:ext cx="591956" cy="142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0.73664</cdr:x>
      <cdr:y>0.33293</cdr:y>
    </cdr:from>
    <cdr:to>
      <cdr:x>0.88164</cdr:x>
      <cdr:y>0.3989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5068" y="913287"/>
          <a:ext cx="752927" cy="180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0.12388</cdr:x>
      <cdr:y>0.10773</cdr:y>
    </cdr:from>
    <cdr:to>
      <cdr:x>0.58576</cdr:x>
      <cdr:y>0.28301</cdr:y>
    </cdr:to>
    <cdr:grpSp>
      <cdr:nvGrpSpPr>
        <cdr:cNvPr id="8" name="Group 7" descr="&quot;&quot;">
          <a:extLst xmlns:a="http://schemas.openxmlformats.org/drawingml/2006/main">
            <a:ext uri="{FF2B5EF4-FFF2-40B4-BE49-F238E27FC236}">
              <a16:creationId xmlns:a16="http://schemas.microsoft.com/office/drawing/2014/main" id="{5DF4FAFD-B4B3-4004-8649-20F12E27402E}"/>
            </a:ext>
          </a:extLst>
        </cdr:cNvPr>
        <cdr:cNvGrpSpPr/>
      </cdr:nvGrpSpPr>
      <cdr:grpSpPr>
        <a:xfrm xmlns:a="http://schemas.openxmlformats.org/drawingml/2006/main">
          <a:off x="566379" y="256532"/>
          <a:ext cx="2111716" cy="417386"/>
          <a:chOff x="0" y="0"/>
          <a:chExt cx="2125958" cy="420176"/>
        </a:xfrm>
      </cdr:grpSpPr>
      <cdr:sp macro="" textlink="">
        <cdr:nvSpPr>
          <cdr:cNvPr id="9" name="Rectangle 8"/>
          <cdr:cNvSpPr/>
        </cdr:nvSpPr>
        <cdr:spPr>
          <a:xfrm xmlns:a="http://schemas.openxmlformats.org/drawingml/2006/main">
            <a:off x="0" y="7183"/>
            <a:ext cx="2063426" cy="39503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0" name="TextBox 3"/>
          <cdr:cNvSpPr txBox="1"/>
        </cdr:nvSpPr>
        <cdr:spPr>
          <a:xfrm xmlns:a="http://schemas.openxmlformats.org/drawingml/2006/main">
            <a:off x="413602" y="0"/>
            <a:ext cx="1712356" cy="420176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1" name="Straight Connector 10"/>
          <cdr:cNvSpPr/>
        </cdr:nvSpPr>
        <cdr:spPr>
          <a:xfrm xmlns:a="http://schemas.openxmlformats.org/drawingml/2006/main">
            <a:off x="50152" y="86189"/>
            <a:ext cx="386892" cy="1599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2" name="Straight Connector 11"/>
          <cdr:cNvSpPr/>
        </cdr:nvSpPr>
        <cdr:spPr>
          <a:xfrm xmlns:a="http://schemas.openxmlformats.org/drawingml/2006/main">
            <a:off x="50152" y="204701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5" name="Straight Connector 14"/>
          <cdr:cNvSpPr/>
        </cdr:nvSpPr>
        <cdr:spPr>
          <a:xfrm xmlns:a="http://schemas.openxmlformats.org/drawingml/2006/main">
            <a:off x="50152" y="312438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0.70226</cdr:x>
      <cdr:y>0.08205</cdr:y>
    </cdr:from>
    <cdr:to>
      <cdr:x>0.84951</cdr:x>
      <cdr:y>0.13455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0748" y="225086"/>
          <a:ext cx="673227" cy="144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0.83306</cdr:x>
      <cdr:y>0.08665</cdr:y>
    </cdr:from>
    <cdr:to>
      <cdr:x>0.94231</cdr:x>
      <cdr:y>0.12865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8735" y="237698"/>
          <a:ext cx="499491" cy="115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0.37205</cdr:x>
      <cdr:y>0.14464</cdr:y>
    </cdr:from>
    <cdr:to>
      <cdr:x>0.43855</cdr:x>
      <cdr:y>0.19714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0072" y="595696"/>
          <a:ext cx="391449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0.37178</cdr:x>
      <cdr:y>0.60596</cdr:y>
    </cdr:from>
    <cdr:to>
      <cdr:x>0.40978</cdr:x>
      <cdr:y>0.66247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8475" y="2495628"/>
          <a:ext cx="223686" cy="23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0.34556</cdr:x>
      <cdr:y>0.40705</cdr:y>
    </cdr:from>
    <cdr:to>
      <cdr:x>0.45481</cdr:x>
      <cdr:y>0.47304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4133" y="1676426"/>
          <a:ext cx="643094" cy="2717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0.34564</cdr:x>
      <cdr:y>0.75052</cdr:y>
    </cdr:from>
    <cdr:to>
      <cdr:x>0.43413</cdr:x>
      <cdr:y>0.80952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4618" y="3091004"/>
          <a:ext cx="520892" cy="2429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0.68601</cdr:x>
      <cdr:y>0.05684</cdr:y>
    </cdr:from>
    <cdr:to>
      <cdr:x>0.80726</cdr:x>
      <cdr:y>0.11458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6438" y="176489"/>
          <a:ext cx="554355" cy="179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0.81081</cdr:x>
      <cdr:y>0.52481</cdr:y>
    </cdr:from>
    <cdr:to>
      <cdr:x>0.95106</cdr:x>
      <cdr:y>0.58781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7039" y="1629611"/>
          <a:ext cx="641223" cy="195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0.78025</cdr:x>
      <cdr:y>0.60203</cdr:y>
    </cdr:from>
    <cdr:to>
      <cdr:x>0.98333</cdr:x>
      <cdr:y>0.69262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7318" y="1869399"/>
          <a:ext cx="928482" cy="281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0.79208</cdr:x>
      <cdr:y>0.42913</cdr:y>
    </cdr:from>
    <cdr:to>
      <cdr:x>0.97826</cdr:x>
      <cdr:y>0.51971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21375" y="1332511"/>
          <a:ext cx="851214" cy="2812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0.79428</cdr:x>
      <cdr:y>0.05567</cdr:y>
    </cdr:from>
    <cdr:to>
      <cdr:x>0.91553</cdr:x>
      <cdr:y>0.11299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4737" y="172864"/>
          <a:ext cx="618969" cy="1779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0.36618</cdr:x>
      <cdr:y>0.05412</cdr:y>
    </cdr:from>
    <cdr:to>
      <cdr:x>0.47427</cdr:x>
      <cdr:y>0.14457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0075" y="148468"/>
          <a:ext cx="492970" cy="248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0.46509</cdr:x>
      <cdr:y>0.04932</cdr:y>
    </cdr:from>
    <cdr:to>
      <cdr:x>0.58159</cdr:x>
      <cdr:y>0.14334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1142" y="135289"/>
          <a:ext cx="531327" cy="257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0.21486</cdr:x>
      <cdr:y>0.10461</cdr:y>
    </cdr:from>
    <cdr:to>
      <cdr:x>0.32661</cdr:x>
      <cdr:y>0.20962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8425" y="286972"/>
          <a:ext cx="508889" cy="288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0.31059</cdr:x>
      <cdr:y>0.10313</cdr:y>
    </cdr:from>
    <cdr:to>
      <cdr:x>0.42709</cdr:x>
      <cdr:y>0.20813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4385" y="282906"/>
          <a:ext cx="530519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0.40821</cdr:x>
      <cdr:y>0.66565</cdr:y>
    </cdr:from>
    <cdr:to>
      <cdr:x>0.46004</cdr:x>
      <cdr:y>0.83509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2AA754E-7827-465A-BCFE-F38D8C4702A3}"/>
            </a:ext>
          </a:extLst>
        </cdr:cNvPr>
        <cdr:cNvSpPr txBox="1"/>
      </cdr:nvSpPr>
      <cdr:spPr>
        <a:xfrm xmlns:a="http://schemas.openxmlformats.org/drawingml/2006/main" rot="16200000">
          <a:off x="1749655" y="1940090"/>
          <a:ext cx="464808" cy="236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HelveticaNeueforSAS" panose="020B0604020202020204" pitchFamily="34" charset="0"/>
            </a:rPr>
            <a:t>2025	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0.33716</cdr:x>
      <cdr:y>0.06429</cdr:y>
    </cdr:from>
    <cdr:to>
      <cdr:x>0.44416</cdr:x>
      <cdr:y>0.11679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8802" y="174696"/>
          <a:ext cx="428053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</cdr:x>
      <cdr:y>0.06664</cdr:y>
    </cdr:from>
    <cdr:to>
      <cdr:x>0.56925</cdr:x>
      <cdr:y>0.11354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0220" y="181098"/>
          <a:ext cx="437055" cy="1274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0.76347</cdr:x>
      <cdr:y>0.7245</cdr:y>
    </cdr:from>
    <cdr:to>
      <cdr:x>0.90597</cdr:x>
      <cdr:y>0.777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4271" y="1968787"/>
          <a:ext cx="570072" cy="1426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0.4621</cdr:x>
      <cdr:y>0.74596</cdr:y>
    </cdr:from>
    <cdr:to>
      <cdr:x>0.70087</cdr:x>
      <cdr:y>0.79754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8631" y="2027082"/>
          <a:ext cx="955199" cy="1401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0.57857</cdr:x>
      <cdr:y>0.2817</cdr:y>
    </cdr:from>
    <cdr:to>
      <cdr:x>0.92691</cdr:x>
      <cdr:y>0.3867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4576" y="765501"/>
          <a:ext cx="1393536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 transfers</a:t>
          </a:r>
        </a:p>
      </cdr:txBody>
    </cdr:sp>
  </cdr:relSizeAnchor>
  <cdr:relSizeAnchor xmlns:cdr="http://schemas.openxmlformats.org/drawingml/2006/chartDrawing">
    <cdr:from>
      <cdr:x>0.65645</cdr:x>
      <cdr:y>0.08301</cdr:y>
    </cdr:from>
    <cdr:to>
      <cdr:x>0.8537</cdr:x>
      <cdr:y>0.13551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6128" y="225576"/>
          <a:ext cx="789099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0.6846</cdr:x>
      <cdr:y>0.134</cdr:y>
    </cdr:from>
    <cdr:to>
      <cdr:x>0.72619</cdr:x>
      <cdr:y>0.18227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738739" y="364124"/>
          <a:ext cx="166385" cy="1311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0.59084</cdr:x>
      <cdr:y>0.67703</cdr:y>
    </cdr:from>
    <cdr:to>
      <cdr:x>0.60472</cdr:x>
      <cdr:y>0.74259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363640" y="1839782"/>
          <a:ext cx="55527" cy="1781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0.45238</cdr:x>
      <cdr:y>0.05608</cdr:y>
    </cdr:from>
    <cdr:to>
      <cdr:x>0.45238</cdr:x>
      <cdr:y>0.82371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09749" y="152400"/>
          <a:ext cx="1" cy="20859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0.45326</cdr:x>
      <cdr:y>0.15665</cdr:y>
    </cdr:from>
    <cdr:to>
      <cdr:x>0.60565</cdr:x>
      <cdr:y>0.20762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3269" y="425684"/>
          <a:ext cx="609636" cy="138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0.48022</cdr:x>
      <cdr:y>0.437</cdr:y>
    </cdr:from>
    <cdr:to>
      <cdr:x>0.84239</cdr:x>
      <cdr:y>0.49348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21132" y="1187518"/>
          <a:ext cx="1448861" cy="153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0.64061</cdr:x>
      <cdr:y>0.48744</cdr:y>
    </cdr:from>
    <cdr:to>
      <cdr:x>0.64061</cdr:x>
      <cdr:y>0.54119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62743" y="1324582"/>
          <a:ext cx="0" cy="1460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0.5396</cdr:x>
      <cdr:y>0.20224</cdr:y>
    </cdr:from>
    <cdr:to>
      <cdr:x>0.60714</cdr:x>
      <cdr:y>0.25237</cdr:y>
    </cdr:to>
    <cdr:sp macro="" textlink="">
      <cdr:nvSpPr>
        <cdr:cNvPr id="2" name="Line 9" descr="''">
          <a:extLst xmlns:a="http://schemas.openxmlformats.org/drawingml/2006/main">
            <a:ext uri="{FF2B5EF4-FFF2-40B4-BE49-F238E27FC236}">
              <a16:creationId xmlns:a16="http://schemas.microsoft.com/office/drawing/2014/main" id="{3524621A-6AAC-CDCF-3C41-8B529A10E0D6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58670" y="549572"/>
          <a:ext cx="270205" cy="1362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0.58279</cdr:x>
      <cdr:y>0.06193</cdr:y>
    </cdr:from>
    <cdr:to>
      <cdr:x>0.69746</cdr:x>
      <cdr:y>0.1189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1469" y="168313"/>
          <a:ext cx="458737" cy="1548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0.73214</cdr:x>
      <cdr:y>0.06411</cdr:y>
    </cdr:from>
    <cdr:to>
      <cdr:x>0.85542</cdr:x>
      <cdr:y>0.12109</cdr:y>
    </cdr:to>
    <cdr:sp macro="" textlink="">
      <cdr:nvSpPr>
        <cdr:cNvPr id="1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8913" y="174225"/>
          <a:ext cx="493182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1148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0.66151</cdr:x>
      <cdr:y>0.18518</cdr:y>
    </cdr:from>
    <cdr:to>
      <cdr:x>0.83135</cdr:x>
      <cdr:y>0.25555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984" y="503277"/>
          <a:ext cx="698858" cy="191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0.47877</cdr:x>
      <cdr:y>0.55895</cdr:y>
    </cdr:from>
    <cdr:to>
      <cdr:x>0.6121</cdr:x>
      <cdr:y>0.60941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0050" y="1519102"/>
          <a:ext cx="548627" cy="1371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0.60911</cdr:x>
      <cdr:y>0.49877</cdr:y>
    </cdr:from>
    <cdr:to>
      <cdr:x>0.93927</cdr:x>
      <cdr:y>0.58641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6384" y="1355561"/>
          <a:ext cx="1358542" cy="23818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2024-32: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2033:	  89%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2049	  86%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2099:	100%</a:t>
          </a:r>
        </a:p>
      </cdr:txBody>
    </cdr:sp>
  </cdr:relSizeAnchor>
  <cdr:relSizeAnchor xmlns:cdr="http://schemas.openxmlformats.org/drawingml/2006/chartDrawing">
    <cdr:from>
      <cdr:x>0.55417</cdr:x>
      <cdr:y>0.45485</cdr:y>
    </cdr:from>
    <cdr:to>
      <cdr:x>0.55417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280282" y="1236191"/>
          <a:ext cx="0" cy="100015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0.76188</cdr:x>
      <cdr:y>0.25983</cdr:y>
    </cdr:from>
    <cdr:to>
      <cdr:x>0.76925</cdr:x>
      <cdr:y>0.33662</cdr:y>
    </cdr:to>
    <cdr:cxnSp macro="">
      <cdr:nvCxnSpPr>
        <cdr:cNvPr id="15" name="Straight Arrow Connector 14" descr="''">
          <a:extLst xmlns:a="http://schemas.openxmlformats.org/drawingml/2006/main">
            <a:ext uri="{FF2B5EF4-FFF2-40B4-BE49-F238E27FC236}">
              <a16:creationId xmlns:a16="http://schemas.microsoft.com/office/drawing/2014/main" id="{D849B4FE-1A25-4FA8-8063-0CEFB822974F}"/>
            </a:ext>
          </a:extLst>
        </cdr:cNvPr>
        <cdr:cNvCxnSpPr/>
      </cdr:nvCxnSpPr>
      <cdr:spPr bwMode="auto">
        <a:xfrm xmlns:a="http://schemas.openxmlformats.org/drawingml/2006/main">
          <a:off x="3134981" y="706161"/>
          <a:ext cx="30326" cy="2087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0.77543</cdr:x>
      <cdr:y>0.41771</cdr:y>
    </cdr:from>
    <cdr:to>
      <cdr:x>0.78307</cdr:x>
      <cdr:y>0.51339</cdr:y>
    </cdr:to>
    <cdr:cxnSp macro="">
      <cdr:nvCxnSpPr>
        <cdr:cNvPr id="17" name="Straight Arrow Connector 16" descr="''">
          <a:extLst xmlns:a="http://schemas.openxmlformats.org/drawingml/2006/main">
            <a:ext uri="{FF2B5EF4-FFF2-40B4-BE49-F238E27FC236}">
              <a16:creationId xmlns:a16="http://schemas.microsoft.com/office/drawing/2014/main" id="{3689A381-359B-4922-A510-22F1E40E4CD0}"/>
            </a:ext>
          </a:extLst>
        </cdr:cNvPr>
        <cdr:cNvCxnSpPr/>
      </cdr:nvCxnSpPr>
      <cdr:spPr bwMode="auto">
        <a:xfrm xmlns:a="http://schemas.openxmlformats.org/drawingml/2006/main" flipH="1" flipV="1">
          <a:off x="3190730" y="1135256"/>
          <a:ext cx="31437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0.50463</cdr:x>
      <cdr:y>0.48014</cdr:y>
    </cdr:from>
    <cdr:to>
      <cdr:x>0.54544</cdr:x>
      <cdr:y>0.55895</cdr:y>
    </cdr:to>
    <cdr:cxnSp macro="">
      <cdr:nvCxnSpPr>
        <cdr:cNvPr id="26" name="Straight Arrow Connector 25" descr="''">
          <a:extLst xmlns:a="http://schemas.openxmlformats.org/drawingml/2006/main">
            <a:ext uri="{FF2B5EF4-FFF2-40B4-BE49-F238E27FC236}">
              <a16:creationId xmlns:a16="http://schemas.microsoft.com/office/drawing/2014/main" id="{69DB4812-8E2A-451A-8861-4E3C01917B0F}"/>
            </a:ext>
          </a:extLst>
        </cdr:cNvPr>
        <cdr:cNvCxnSpPr>
          <a:stCxn xmlns:a="http://schemas.openxmlformats.org/drawingml/2006/main" id="1027" idx="0"/>
        </cdr:cNvCxnSpPr>
      </cdr:nvCxnSpPr>
      <cdr:spPr bwMode="auto">
        <a:xfrm xmlns:a="http://schemas.openxmlformats.org/drawingml/2006/main" flipH="1" flipV="1">
          <a:off x="2076450" y="1304925"/>
          <a:ext cx="167914" cy="214177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C103" totalsRowShown="0" headerRowDxfId="156" dataDxfId="155">
  <autoFilter ref="A2:C103" xr:uid="{00000000-0009-0000-0100-000001000000}"/>
  <tableColumns count="3">
    <tableColumn id="1" xr3:uid="{00000000-0010-0000-0000-000001000000}" name="CY" dataDxfId="154" totalsRowDxfId="153"/>
    <tableColumn id="2" xr3:uid="{00000000-0010-0000-0000-000002000000}" name="Current Law" dataDxfId="152" totalsRowDxfId="151"/>
    <tableColumn id="3" xr3:uid="{00000000-0010-0000-0000-000003000000}" name="Illustrative Alternative" dataDxfId="150" totalsRowDxfId="14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11" displayName="Table111" ref="A2:G146" totalsRowShown="0" headerRowDxfId="83" dataDxfId="82">
  <autoFilter ref="A2:G146" xr:uid="{00000000-0009-0000-0100-00000A000000}"/>
  <tableColumns count="7">
    <tableColumn id="1" xr3:uid="{00000000-0010-0000-0900-000001000000}" name="Year" dataDxfId="81"/>
    <tableColumn id="2" xr3:uid="{00000000-0010-0000-0900-000002000000}" name="Income rate" dataDxfId="80"/>
    <tableColumn id="3" xr3:uid="{00000000-0010-0000-0900-000003000000}" name="Low-cost" dataDxfId="79"/>
    <tableColumn id="4" xr3:uid="{00000000-0010-0000-0900-000004000000}" name="Intermediate" dataDxfId="78"/>
    <tableColumn id="5" xr3:uid="{00000000-0010-0000-0900-000005000000}" name="High-cost" dataDxfId="77"/>
    <tableColumn id="6" xr3:uid="{00000000-0010-0000-0900-000006000000}" name="Year2" dataDxfId="76"/>
    <tableColumn id="7" xr3:uid="{00000000-0010-0000-0900-000007000000}" name="Vertical line" dataDxfId="7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2" displayName="Table112" ref="A2:D122" totalsRowShown="0" headerRowDxfId="74" dataDxfId="73">
  <autoFilter ref="A2:D122" xr:uid="{00000000-0009-0000-0100-00000B000000}"/>
  <tableColumns count="4">
    <tableColumn id="1" xr3:uid="{00000000-0010-0000-0A00-000001000000}" name="CY" dataDxfId="72" totalsRowDxfId="71" dataCellStyle="Normal 2"/>
    <tableColumn id="2" xr3:uid="{00000000-0010-0000-0A00-000002000000}" name="Workers per Beneficiary" dataDxfId="70" totalsRowDxfId="69"/>
    <tableColumn id="3" xr3:uid="{00000000-0010-0000-0A00-000003000000}" name="Year" dataDxfId="68" totalsRowDxfId="67"/>
    <tableColumn id="4" xr3:uid="{00000000-0010-0000-0A00-000004000000}" name="Vertical Line" dataDxfId="66" totalsRowDxfId="6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13" displayName="Table113" ref="A2:D77" totalsRowShown="0" headerRowDxfId="64" dataDxfId="63">
  <autoFilter ref="A2:D77" xr:uid="{00000000-0009-0000-0100-00000C000000}"/>
  <tableColumns count="4">
    <tableColumn id="1" xr3:uid="{00000000-0010-0000-0B00-000001000000}" name="Ending Year of Valuation Period" dataDxfId="62">
      <calculatedColumnFormula>A2+1</calculatedColumnFormula>
    </tableColumn>
    <tableColumn id="2" xr3:uid="{00000000-0010-0000-0B00-000002000000}" name="Present Value" dataDxfId="61"/>
    <tableColumn id="3" xr3:uid="{00000000-0010-0000-0B00-000003000000}" name="Year" dataDxfId="60"/>
    <tableColumn id="4" xr3:uid="{00000000-0010-0000-0B00-000004000000}" name="Horizontal Line" dataDxfId="5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14" displayName="Table114" ref="A2:E145" totalsRowShown="0" headerRowDxfId="58" dataDxfId="57">
  <autoFilter ref="A2:E145" xr:uid="{00000000-0009-0000-0100-00000D000000}"/>
  <tableColumns count="5">
    <tableColumn id="1" xr3:uid="{00000000-0010-0000-0C00-000001000000}" name="Year" dataDxfId="56" totalsRowDxfId="55" dataCellStyle="Normal 3"/>
    <tableColumn id="2" xr3:uid="{00000000-0010-0000-0C00-000002000000}" name="2025 Income rate" dataDxfId="54" dataCellStyle="Normal 3"/>
    <tableColumn id="3" xr3:uid="{00000000-0010-0000-0C00-000003000000}" name="2025 Cost rate" dataDxfId="53" totalsRowDxfId="52"/>
    <tableColumn id="4" xr3:uid="{00000000-0010-0000-0C00-000004000000}" name="2024 Income rate" dataDxfId="51" totalsRowDxfId="50"/>
    <tableColumn id="5" xr3:uid="{00000000-0010-0000-0C00-000005000000}" name="2024 Cost rate" dataDxfId="49" totalsRowDxfId="4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15" displayName="Table115" ref="A2:D49" totalsRowShown="0" headerRowDxfId="47" dataDxfId="46">
  <autoFilter ref="A2:D49" xr:uid="{00000000-0009-0000-0100-00000E000000}"/>
  <tableColumns count="4">
    <tableColumn id="1" xr3:uid="{00000000-0010-0000-0D00-000001000000}" name="Financing Period" dataDxfId="45"/>
    <tableColumn id="2" xr3:uid="{00000000-0010-0000-0D00-000002000000}" name="Beneficiary premium" dataDxfId="44"/>
    <tableColumn id="3" xr3:uid="{00000000-0010-0000-0D00-000003000000}" name="Aged general revenue contribution" dataDxfId="43"/>
    <tableColumn id="4" xr3:uid="{00000000-0010-0000-0D00-000004000000}" name="Disabled general revenue contribution" dataDxfId="4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116" displayName="Table116" ref="A2:D135" totalsRowShown="0" headerRowDxfId="41" dataDxfId="40">
  <autoFilter ref="A2:D135" xr:uid="{00000000-0009-0000-0100-00000F000000}"/>
  <tableColumns count="4">
    <tableColumn id="1" xr3:uid="{00000000-0010-0000-0E00-000001000000}" name="Calendar Year" dataDxfId="39"/>
    <tableColumn id="2" xr3:uid="{00000000-0010-0000-0E00-000002000000}" name="Part B premium %" dataDxfId="38"/>
    <tableColumn id="3" xr3:uid="{00000000-0010-0000-0E00-000003000000}" name="Year" dataDxfId="37"/>
    <tableColumn id="4" xr3:uid="{00000000-0010-0000-0E00-000004000000}" name="Vertical Line" dataDxfId="3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117" displayName="Table117" ref="A2:F63" totalsRowShown="0" headerRowDxfId="35" dataDxfId="34">
  <autoFilter ref="A2:F63" xr:uid="{00000000-0009-0000-0100-000010000000}"/>
  <tableColumns count="6">
    <tableColumn id="1" xr3:uid="{00000000-0010-0000-0F00-000001000000}" name="Calendar year" dataDxfId="33"/>
    <tableColumn id="2" xr3:uid="{00000000-0010-0000-0F00-000002000000}" name="Lower growth range" dataDxfId="32"/>
    <tableColumn id="3" xr3:uid="{00000000-0010-0000-0F00-000003000000}" name="Intermediate assumptions" dataDxfId="31"/>
    <tableColumn id="4" xr3:uid="{00000000-0010-0000-0F00-000004000000}" name="Upper range growth" dataDxfId="30"/>
    <tableColumn id="5" xr3:uid="{00000000-0010-0000-0F00-000005000000}" name="Year" dataDxfId="29"/>
    <tableColumn id="6" xr3:uid="{00000000-0010-0000-0F00-000006000000}" name="Vertical line" dataDxfId="2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118" displayName="Table118" ref="A2:E135" totalsRowShown="0" headerRowDxfId="27" dataDxfId="26">
  <autoFilter ref="A2:E135" xr:uid="{00000000-0009-0000-0100-000011000000}"/>
  <tableColumns count="5">
    <tableColumn id="1" xr3:uid="{00000000-0010-0000-1000-000001000000}" name="Calendar Year" dataDxfId="25"/>
    <tableColumn id="2" xr3:uid="{00000000-0010-0000-1000-000002000000}" name="Current report " dataDxfId="24"/>
    <tableColumn id="3" xr3:uid="{00000000-0010-0000-1000-000003000000}" name="Prior report" dataDxfId="23"/>
    <tableColumn id="4" xr3:uid="{00000000-0010-0000-1000-000004000000}" name="Year" dataDxfId="22"/>
    <tableColumn id="5" xr3:uid="{00000000-0010-0000-1000-000005000000}" name="Vertical Line" dataDxfId="2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Table119" displayName="Table119" ref="A2:E135" totalsRowShown="0" headerRowDxfId="20" dataDxfId="19">
  <autoFilter ref="A2:E135" xr:uid="{00000000-0009-0000-0100-000012000000}"/>
  <tableColumns count="5">
    <tableColumn id="1" xr3:uid="{00000000-0010-0000-1100-000001000000}" name="Calendar Year" dataDxfId="18"/>
    <tableColumn id="2" xr3:uid="{00000000-0010-0000-1100-000002000000}" name="Current report " dataDxfId="17"/>
    <tableColumn id="3" xr3:uid="{00000000-0010-0000-1100-000003000000}" name="Prior report" dataDxfId="16"/>
    <tableColumn id="4" xr3:uid="{00000000-0010-0000-1100-000004000000}" name="Year" dataDxfId="15"/>
    <tableColumn id="5" xr3:uid="{00000000-0010-0000-1100-000005000000}" name="Vertical Line" dataDxfId="1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Table120" displayName="Table120" ref="A2:D136" totalsRowShown="0" headerRowDxfId="13" dataDxfId="12">
  <autoFilter ref="A2:D136" xr:uid="{00000000-0009-0000-0100-000013000000}"/>
  <tableColumns count="4">
    <tableColumn id="1" xr3:uid="{00000000-0010-0000-1200-000001000000}" name="CY" dataDxfId="11" dataCellStyle="Normal_General revenue funding"/>
    <tableColumn id="2" xr3:uid="{00000000-0010-0000-1200-000002000000}" name="Percent" dataDxfId="10" dataCellStyle="Normal_General revenue funding"/>
    <tableColumn id="3" xr3:uid="{00000000-0010-0000-1200-000003000000}" name="Year" dataDxfId="9" dataCellStyle="Normal_General revenue funding"/>
    <tableColumn id="4" xr3:uid="{00000000-0010-0000-1200-000004000000}" name="Line" dataDxfId="8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2:E105" totalsRowShown="0" headerRowDxfId="148" dataDxfId="147" headerRowCellStyle="Normal_sheet" dataCellStyle="Normal_sheet">
  <tableColumns count="5">
    <tableColumn id="1" xr3:uid="{00000000-0010-0000-0100-000001000000}" name="Calendar year" dataDxfId="146" dataCellStyle="Normal_sheet"/>
    <tableColumn id="2" xr3:uid="{00000000-0010-0000-0100-000002000000}" name="Part A" dataDxfId="145" dataCellStyle="Normal_sheet"/>
    <tableColumn id="3" xr3:uid="{00000000-0010-0000-0100-000003000000}" name="Part B" dataDxfId="144" dataCellStyle="Normal_sheet"/>
    <tableColumn id="4" xr3:uid="{00000000-0010-0000-0100-000004000000}" name="Part D" dataDxfId="143" dataCellStyle="Normal_sheet"/>
    <tableColumn id="5" xr3:uid="{00000000-0010-0000-0100-000005000000}" name="Total" dataDxfId="142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2:H136" totalsRowShown="0" headerRowDxfId="141" dataDxfId="140" dataCellStyle="Percent">
  <autoFilter ref="A2:H136" xr:uid="{00000000-0009-0000-0100-000003000000}"/>
  <tableColumns count="8">
    <tableColumn id="1" xr3:uid="{00000000-0010-0000-0200-000001000000}" name="Calendar year" dataDxfId="7" totalsRowDxfId="139"/>
    <tableColumn id="2" xr3:uid="{00000000-0010-0000-0200-000002000000}" name="Payroll taxes" dataDxfId="6" totalsRowDxfId="138" dataCellStyle="Percent"/>
    <tableColumn id="3" xr3:uid="{00000000-0010-0000-0200-000003000000}" name="Tax on OASDI benefits_x000a_" dataDxfId="5" totalsRowDxfId="137" dataCellStyle="Percent"/>
    <tableColumn id="4" xr3:uid="{00000000-0010-0000-0200-000004000000}" name="Premiums" dataDxfId="4" totalsRowDxfId="136" dataCellStyle="Percent"/>
    <tableColumn id="5" xr3:uid="{00000000-0010-0000-0200-000005000000}" name="General revenue transfers" dataDxfId="3" totalsRowDxfId="135" dataCellStyle="Percent"/>
    <tableColumn id="6" xr3:uid="{00000000-0010-0000-0200-000006000000}" name="State transfers and drug fees" dataDxfId="2" totalsRowDxfId="134" dataCellStyle="Percent"/>
    <tableColumn id="7" xr3:uid="{00000000-0010-0000-0200-000007000000}" name="Deficit" dataDxfId="1" totalsRowDxfId="133"/>
    <tableColumn id="8" xr3:uid="{00000000-0010-0000-0200-000008000000}" name="Top line" dataDxfId="0" totalsRowDxfId="132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2:D51" totalsRowShown="0" headerRowDxfId="131" dataDxfId="130">
  <autoFilter ref="A2:D51" xr:uid="{00000000-0009-0000-0100-000004000000}"/>
  <tableColumns count="4">
    <tableColumn id="1" xr3:uid="{00000000-0010-0000-0300-000001000000}" name="Year" dataDxfId="129"/>
    <tableColumn id="2" xr3:uid="{00000000-0010-0000-0300-000002000000}" name="Fund" dataDxfId="128"/>
    <tableColumn id="3" xr3:uid="{00000000-0010-0000-0300-000003000000}" name="Column1" dataDxfId="127"/>
    <tableColumn id="4" xr3:uid="{00000000-0010-0000-0300-000004000000}" name="Column2" dataDxfId="12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2:H266" totalsRowShown="0" headerRowDxfId="125" dataDxfId="124">
  <autoFilter ref="A2:H266" xr:uid="{00000000-0009-0000-0100-000005000000}"/>
  <tableColumns count="8">
    <tableColumn id="1" xr3:uid="{00000000-0010-0000-0400-000001000000}" name="Year" dataDxfId="123"/>
    <tableColumn id="2" xr3:uid="{00000000-0010-0000-0400-000002000000}" name="Cost rate" dataDxfId="122"/>
    <tableColumn id="4" xr3:uid="{00000000-0010-0000-0400-000004000000}" name="Income rate" dataDxfId="121"/>
    <tableColumn id="8" xr3:uid="{E1C6E719-6806-47BD-AEEC-337CE2564163}" name="Payable benefits" dataDxfId="120"/>
    <tableColumn id="6" xr3:uid="{00000000-0010-0000-0400-000006000000}" name="Year2" dataDxfId="119"/>
    <tableColumn id="7" xr3:uid="{00000000-0010-0000-0400-000007000000}" name="Income rate2" dataDxfId="118"/>
    <tableColumn id="3" xr3:uid="{00000000-0010-0000-0400-000003000000}" name="Column1" dataDxfId="117"/>
    <tableColumn id="5" xr3:uid="{00000000-0010-0000-0400-000005000000}" name="Column2" dataDxfId="11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A2:G135" totalsRowShown="0" headerRowDxfId="115" dataDxfId="114" dataCellStyle="Percent">
  <autoFilter ref="A2:G135" xr:uid="{00000000-0009-0000-0100-000006000000}"/>
  <tableColumns count="7">
    <tableColumn id="1" xr3:uid="{00000000-0010-0000-0500-000001000000}" name="Calendar Year" dataDxfId="113" dataCellStyle="Normal_sheet"/>
    <tableColumn id="2" xr3:uid="{00000000-0010-0000-0500-000002000000}" name="Part B expenditures" dataDxfId="112" dataCellStyle="Normal_sheet"/>
    <tableColumn id="3" xr3:uid="{00000000-0010-0000-0500-000003000000}" name="Total expenditures" dataDxfId="111" dataCellStyle="Normal_sheet"/>
    <tableColumn id="4" xr3:uid="{00000000-0010-0000-0500-000004000000}" name="Part B premiums" dataDxfId="110" dataCellStyle="Normal_sheet"/>
    <tableColumn id="5" xr3:uid="{00000000-0010-0000-0500-000005000000}" name="Total Premiums" dataDxfId="109" dataCellStyle="Normal_sheet"/>
    <tableColumn id="6" xr3:uid="{00000000-0010-0000-0500-000006000000}" name="Column1" dataDxfId="108" dataCellStyle="Percent"/>
    <tableColumn id="7" xr3:uid="{00000000-0010-0000-0500-000007000000}" name="Column2" dataDxfId="107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A2:G136" totalsRowShown="0" headerRowDxfId="106" dataDxfId="105" dataCellStyle="Currency">
  <autoFilter ref="A2:G136" xr:uid="{00000000-0009-0000-0100-000007000000}"/>
  <tableColumns count="7">
    <tableColumn id="1" xr3:uid="{00000000-0010-0000-0600-000001000000}" name="Calendar Year" dataDxfId="104"/>
    <tableColumn id="2" xr3:uid="{00000000-0010-0000-0600-000002000000}" name="Average OASI benefit" dataDxfId="103" dataCellStyle="Currency"/>
    <tableColumn id="3" xr3:uid="{00000000-0010-0000-0600-000003000000}" name="Average SMI premium" dataDxfId="102" dataCellStyle="Currency"/>
    <tableColumn id="4" xr3:uid="{00000000-0010-0000-0600-000004000000}" name="Total SMI out-of-pocket" dataDxfId="101" dataCellStyle="Currency"/>
    <tableColumn id="5" xr3:uid="{00000000-0010-0000-0600-000005000000}" name="Average SMI benefit" dataDxfId="100" dataCellStyle="Currency"/>
    <tableColumn id="6" xr3:uid="{00000000-0010-0000-0600-000006000000}" name="Column1" dataDxfId="99" dataCellStyle="Currency"/>
    <tableColumn id="7" xr3:uid="{00000000-0010-0000-0600-000007000000}" name="Column2" dataDxfId="98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19" displayName="Table19" ref="A2:C47" totalsRowShown="0" headerRowDxfId="97" dataDxfId="96">
  <autoFilter ref="A2:C47" xr:uid="{00000000-0009-0000-0100-000008000000}"/>
  <tableColumns count="3">
    <tableColumn id="1" xr3:uid="{00000000-0010-0000-0700-000001000000}" name="Calendar Year" dataDxfId="95">
      <calculatedColumnFormula>+A2+1</calculatedColumnFormula>
    </tableColumn>
    <tableColumn id="2" xr3:uid="{00000000-0010-0000-0700-000002000000}" name="Expenditures" dataDxfId="94"/>
    <tableColumn id="3" xr3:uid="{00000000-0010-0000-0700-000003000000}" name="Income" dataDxfId="9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110" displayName="Table110" ref="A2:G78" totalsRowShown="0" headerRowDxfId="92" dataDxfId="91">
  <autoFilter ref="A2:G78" xr:uid="{00000000-0009-0000-0100-000009000000}"/>
  <tableColumns count="7">
    <tableColumn id="1" xr3:uid="{00000000-0010-0000-0800-000001000000}" name="Calendar year" dataDxfId="90">
      <calculatedColumnFormula>A2+1</calculatedColumnFormula>
    </tableColumn>
    <tableColumn id="2" xr3:uid="{00000000-0010-0000-0800-000002000000}" name="Historical" dataDxfId="89"/>
    <tableColumn id="3" xr3:uid="{00000000-0010-0000-0800-000003000000}" name="Low Cost" dataDxfId="88"/>
    <tableColumn id="4" xr3:uid="{00000000-0010-0000-0800-000004000000}" name="Intermediate" dataDxfId="87"/>
    <tableColumn id="5" xr3:uid="{00000000-0010-0000-0800-000005000000}" name="High Cost" dataDxfId="86"/>
    <tableColumn id="6" xr3:uid="{00000000-0010-0000-0800-000006000000}" name="Year" dataDxfId="85"/>
    <tableColumn id="7" xr3:uid="{00000000-0010-0000-0800-000007000000}" name="Vertical Line" dataDxfId="8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3"/>
  <sheetViews>
    <sheetView tabSelected="1" workbookViewId="0"/>
  </sheetViews>
  <sheetFormatPr defaultColWidth="9.1640625" defaultRowHeight="12.75" x14ac:dyDescent="0.2"/>
  <cols>
    <col min="2" max="2" width="14.6640625" bestFit="1" customWidth="1"/>
    <col min="3" max="3" width="23.83203125" customWidth="1"/>
  </cols>
  <sheetData>
    <row r="1" spans="1:6" ht="247.7" customHeight="1" x14ac:dyDescent="0.2">
      <c r="A1" s="15" t="s">
        <v>8</v>
      </c>
    </row>
    <row r="2" spans="1:6" x14ac:dyDescent="0.2">
      <c r="A2" s="47" t="s">
        <v>4</v>
      </c>
      <c r="B2" t="s">
        <v>5</v>
      </c>
      <c r="C2" t="s">
        <v>6</v>
      </c>
      <c r="D2" s="47"/>
      <c r="E2" s="47"/>
    </row>
    <row r="3" spans="1:6" x14ac:dyDescent="0.2">
      <c r="A3" s="47">
        <v>2000</v>
      </c>
      <c r="B3" s="48">
        <v>2.1913033633987437E-2</v>
      </c>
      <c r="C3" s="48">
        <v>2.1913033633987437E-2</v>
      </c>
      <c r="D3" s="48"/>
      <c r="E3" s="48"/>
      <c r="F3" s="48"/>
    </row>
    <row r="4" spans="1:6" x14ac:dyDescent="0.2">
      <c r="A4" s="47">
        <v>2001</v>
      </c>
      <c r="B4" s="48">
        <v>2.3356260446408837E-2</v>
      </c>
      <c r="C4" s="48">
        <v>2.335626044640883E-2</v>
      </c>
      <c r="D4" s="48"/>
      <c r="E4" s="48"/>
      <c r="F4" s="48"/>
    </row>
    <row r="5" spans="1:6" x14ac:dyDescent="0.2">
      <c r="A5" s="47">
        <v>2002</v>
      </c>
      <c r="B5" s="48">
        <v>2.4316141466537704E-2</v>
      </c>
      <c r="C5" s="48">
        <v>2.4316141466537704E-2</v>
      </c>
      <c r="D5" s="48"/>
      <c r="E5" s="48"/>
      <c r="F5" s="48"/>
    </row>
    <row r="6" spans="1:6" x14ac:dyDescent="0.2">
      <c r="A6" s="47">
        <v>2003</v>
      </c>
      <c r="B6" s="48">
        <v>2.4796629049967607E-2</v>
      </c>
      <c r="C6" s="48">
        <v>2.4796629049967607E-2</v>
      </c>
      <c r="D6" s="48"/>
      <c r="E6" s="48"/>
      <c r="F6" s="48"/>
    </row>
    <row r="7" spans="1:6" x14ac:dyDescent="0.2">
      <c r="A7" s="47">
        <v>2004</v>
      </c>
      <c r="B7" s="48">
        <v>2.5569627351720386E-2</v>
      </c>
      <c r="C7" s="48">
        <v>2.5569627351720386E-2</v>
      </c>
      <c r="D7" s="48"/>
      <c r="E7" s="48"/>
      <c r="F7" s="48"/>
    </row>
    <row r="8" spans="1:6" x14ac:dyDescent="0.2">
      <c r="A8" s="47">
        <v>2005</v>
      </c>
      <c r="B8" s="48">
        <v>2.6236773743374693E-2</v>
      </c>
      <c r="C8" s="48">
        <v>2.6236773743374693E-2</v>
      </c>
      <c r="D8" s="48"/>
      <c r="E8" s="48"/>
      <c r="F8" s="48"/>
    </row>
    <row r="9" spans="1:6" x14ac:dyDescent="0.2">
      <c r="A9" s="47">
        <v>2006</v>
      </c>
      <c r="B9" s="48">
        <v>2.7479998037233392E-2</v>
      </c>
      <c r="C9" s="48">
        <v>2.7479998037233392E-2</v>
      </c>
      <c r="D9" s="48"/>
      <c r="E9" s="48"/>
      <c r="F9" s="48"/>
    </row>
    <row r="10" spans="1:6" x14ac:dyDescent="0.2">
      <c r="A10" s="47">
        <v>2006</v>
      </c>
      <c r="B10" s="48">
        <v>2.9913734245196583E-2</v>
      </c>
      <c r="C10" s="48">
        <v>2.9913734245196583E-2</v>
      </c>
      <c r="D10" s="48"/>
      <c r="E10" s="48"/>
      <c r="F10" s="48"/>
    </row>
    <row r="11" spans="1:6" x14ac:dyDescent="0.2">
      <c r="A11" s="47">
        <v>2007</v>
      </c>
      <c r="B11" s="48">
        <v>3.0696126880086216E-2</v>
      </c>
      <c r="C11" s="48">
        <v>3.0696126880086216E-2</v>
      </c>
      <c r="D11" s="48"/>
      <c r="E11" s="48"/>
      <c r="F11" s="48"/>
    </row>
    <row r="12" spans="1:6" x14ac:dyDescent="0.2">
      <c r="A12" s="47">
        <v>2008</v>
      </c>
      <c r="B12" s="48">
        <v>3.1364635806586175E-2</v>
      </c>
      <c r="C12" s="48">
        <v>3.1364635806586175E-2</v>
      </c>
      <c r="D12" s="48"/>
      <c r="E12" s="48"/>
      <c r="F12" s="48"/>
    </row>
    <row r="13" spans="1:6" x14ac:dyDescent="0.2">
      <c r="A13" s="47">
        <v>2009</v>
      </c>
      <c r="B13" s="48">
        <v>3.4752755272499609E-2</v>
      </c>
      <c r="C13" s="48">
        <v>3.4752761989523366E-2</v>
      </c>
      <c r="D13" s="48"/>
      <c r="E13" s="48"/>
      <c r="F13" s="48"/>
    </row>
    <row r="14" spans="1:6" x14ac:dyDescent="0.2">
      <c r="A14" s="47">
        <v>2010</v>
      </c>
      <c r="B14" s="48">
        <v>3.4813786870888506E-2</v>
      </c>
      <c r="C14" s="48">
        <v>3.4813789917015052E-2</v>
      </c>
      <c r="D14" s="48"/>
      <c r="E14" s="48"/>
      <c r="F14" s="48"/>
    </row>
    <row r="15" spans="1:6" x14ac:dyDescent="0.2">
      <c r="A15" s="47">
        <v>2011</v>
      </c>
      <c r="B15" s="48">
        <v>3.5165014686242696E-2</v>
      </c>
      <c r="C15" s="48">
        <v>3.5165017163589905E-2</v>
      </c>
      <c r="D15" s="48"/>
      <c r="E15" s="48"/>
      <c r="F15" s="48"/>
    </row>
    <row r="16" spans="1:6" x14ac:dyDescent="0.2">
      <c r="A16" s="47">
        <v>2012</v>
      </c>
      <c r="B16" s="48">
        <v>3.517187861938053E-2</v>
      </c>
      <c r="C16" s="48">
        <v>3.5171886146632025E-2</v>
      </c>
      <c r="D16" s="48"/>
      <c r="E16" s="48"/>
      <c r="F16" s="48"/>
    </row>
    <row r="17" spans="1:6" x14ac:dyDescent="0.2">
      <c r="A17" s="47">
        <v>2013</v>
      </c>
      <c r="B17" s="48">
        <v>3.4957212719445879E-2</v>
      </c>
      <c r="C17" s="48">
        <v>3.4957212719445879E-2</v>
      </c>
      <c r="D17" s="48"/>
      <c r="E17" s="48"/>
      <c r="F17" s="48"/>
    </row>
    <row r="18" spans="1:6" x14ac:dyDescent="0.2">
      <c r="A18" s="47">
        <v>2014</v>
      </c>
      <c r="B18" s="48">
        <v>3.5104633985217959E-2</v>
      </c>
      <c r="C18" s="48">
        <v>3.5104633985217959E-2</v>
      </c>
      <c r="D18" s="48"/>
      <c r="E18" s="48"/>
      <c r="F18" s="48"/>
    </row>
    <row r="19" spans="1:6" x14ac:dyDescent="0.2">
      <c r="A19" s="47">
        <v>2015</v>
      </c>
      <c r="B19" s="48">
        <v>3.5505561346775696E-2</v>
      </c>
      <c r="C19" s="48">
        <v>3.5505561346775696E-2</v>
      </c>
      <c r="D19" s="48"/>
      <c r="E19" s="48"/>
      <c r="F19" s="48"/>
    </row>
    <row r="20" spans="1:6" x14ac:dyDescent="0.2">
      <c r="A20" s="47">
        <v>2016</v>
      </c>
      <c r="B20" s="48">
        <v>3.6032232845005271E-2</v>
      </c>
      <c r="C20" s="48">
        <v>3.6032232845005271E-2</v>
      </c>
      <c r="D20" s="48"/>
      <c r="E20" s="48"/>
      <c r="F20" s="48"/>
    </row>
    <row r="21" spans="1:6" x14ac:dyDescent="0.2">
      <c r="A21" s="47">
        <v>2017</v>
      </c>
      <c r="B21" s="48">
        <v>3.6109718114671285E-2</v>
      </c>
      <c r="C21" s="48">
        <v>3.6109718114671285E-2</v>
      </c>
      <c r="D21" s="48"/>
      <c r="E21" s="48"/>
      <c r="F21" s="48"/>
    </row>
    <row r="22" spans="1:6" x14ac:dyDescent="0.2">
      <c r="A22" s="47">
        <v>2018</v>
      </c>
      <c r="B22" s="48">
        <v>3.6383499690897325E-2</v>
      </c>
      <c r="C22" s="48">
        <v>3.6383499690897325E-2</v>
      </c>
      <c r="D22" s="48"/>
      <c r="E22" s="48"/>
      <c r="F22" s="48"/>
    </row>
    <row r="23" spans="1:6" x14ac:dyDescent="0.2">
      <c r="A23" s="47">
        <v>2019</v>
      </c>
      <c r="B23" s="48">
        <v>3.7437184886417806E-2</v>
      </c>
      <c r="C23" s="48">
        <v>3.7437184886417806E-2</v>
      </c>
      <c r="D23" s="48"/>
      <c r="E23" s="48"/>
      <c r="F23" s="48"/>
    </row>
    <row r="24" spans="1:6" x14ac:dyDescent="0.2">
      <c r="A24" s="47">
        <v>2020</v>
      </c>
      <c r="B24" s="48">
        <v>3.9108824366622788E-2</v>
      </c>
      <c r="C24" s="48">
        <v>3.9108824366622788E-2</v>
      </c>
      <c r="D24" s="48"/>
      <c r="E24" s="48"/>
      <c r="F24" s="48"/>
    </row>
    <row r="25" spans="1:6" x14ac:dyDescent="0.2">
      <c r="A25" s="47">
        <v>2021</v>
      </c>
      <c r="B25" s="48">
        <v>3.7871480381039706E-2</v>
      </c>
      <c r="C25" s="48">
        <v>3.7871480381039706E-2</v>
      </c>
      <c r="D25" s="48"/>
      <c r="E25" s="48"/>
      <c r="F25" s="48"/>
    </row>
    <row r="26" spans="1:6" x14ac:dyDescent="0.2">
      <c r="A26" s="47">
        <v>2022</v>
      </c>
      <c r="B26" s="48">
        <v>3.6688280871372263E-2</v>
      </c>
      <c r="C26" s="48">
        <v>3.6688280871372263E-2</v>
      </c>
      <c r="D26" s="48"/>
      <c r="E26" s="48"/>
      <c r="F26" s="48"/>
    </row>
    <row r="27" spans="1:6" x14ac:dyDescent="0.2">
      <c r="A27" s="47">
        <v>2023</v>
      </c>
      <c r="B27" s="48">
        <v>3.7407376020775394E-2</v>
      </c>
      <c r="C27" s="48">
        <v>3.7407376020775394E-2</v>
      </c>
      <c r="D27" s="48"/>
      <c r="E27" s="48"/>
      <c r="F27" s="48"/>
    </row>
    <row r="28" spans="1:6" x14ac:dyDescent="0.2">
      <c r="A28" s="47">
        <v>2024</v>
      </c>
      <c r="B28" s="48">
        <v>3.8315466835085986E-2</v>
      </c>
      <c r="C28" s="48">
        <v>3.8315466835085986E-2</v>
      </c>
      <c r="D28" s="48"/>
      <c r="E28" s="48"/>
      <c r="F28" s="48"/>
    </row>
    <row r="29" spans="1:6" x14ac:dyDescent="0.2">
      <c r="A29" s="47">
        <v>2025</v>
      </c>
      <c r="B29" s="48">
        <v>3.9431050078249825E-2</v>
      </c>
      <c r="C29" s="48">
        <v>3.9431050078249825E-2</v>
      </c>
      <c r="D29" s="48"/>
      <c r="E29" s="48"/>
      <c r="F29" s="48"/>
    </row>
    <row r="30" spans="1:6" x14ac:dyDescent="0.2">
      <c r="A30" s="47">
        <v>2026</v>
      </c>
      <c r="B30" s="48">
        <v>4.1322078337338239E-2</v>
      </c>
      <c r="C30" s="48">
        <v>4.1322078337333007E-2</v>
      </c>
      <c r="D30" s="48"/>
      <c r="E30" s="48"/>
      <c r="F30" s="48"/>
    </row>
    <row r="31" spans="1:6" x14ac:dyDescent="0.2">
      <c r="A31" s="47">
        <v>2027</v>
      </c>
      <c r="B31" s="48">
        <v>4.3179331083438383E-2</v>
      </c>
      <c r="C31" s="48">
        <v>4.3180520043421357E-2</v>
      </c>
      <c r="D31" s="48"/>
      <c r="E31" s="48"/>
      <c r="F31" s="48"/>
    </row>
    <row r="32" spans="1:6" x14ac:dyDescent="0.2">
      <c r="A32" s="47">
        <v>2028</v>
      </c>
      <c r="B32" s="48">
        <v>4.4671545838919323E-2</v>
      </c>
      <c r="C32" s="48">
        <v>4.4688145849445499E-2</v>
      </c>
      <c r="D32" s="48"/>
      <c r="E32" s="48"/>
      <c r="F32" s="48"/>
    </row>
    <row r="33" spans="1:6" x14ac:dyDescent="0.2">
      <c r="A33" s="47">
        <v>2029</v>
      </c>
      <c r="B33" s="48">
        <v>4.6326143823320037E-2</v>
      </c>
      <c r="C33" s="48">
        <v>4.6372490476749212E-2</v>
      </c>
      <c r="D33" s="48"/>
      <c r="E33" s="48"/>
      <c r="F33" s="48"/>
    </row>
    <row r="34" spans="1:6" x14ac:dyDescent="0.2">
      <c r="A34" s="47">
        <v>2030</v>
      </c>
      <c r="B34" s="48">
        <v>4.7821218512047937E-2</v>
      </c>
      <c r="C34" s="48">
        <v>4.7911958929067973E-2</v>
      </c>
      <c r="D34" s="48"/>
      <c r="E34" s="48"/>
      <c r="F34" s="48"/>
    </row>
    <row r="35" spans="1:6" x14ac:dyDescent="0.2">
      <c r="A35" s="47">
        <v>2031</v>
      </c>
      <c r="B35" s="48">
        <v>4.9007006478788293E-2</v>
      </c>
      <c r="C35" s="48">
        <v>4.9151836598563647E-2</v>
      </c>
      <c r="D35" s="48"/>
      <c r="E35" s="48"/>
      <c r="F35" s="48"/>
    </row>
    <row r="36" spans="1:6" x14ac:dyDescent="0.2">
      <c r="A36" s="47">
        <v>2032</v>
      </c>
      <c r="B36" s="48">
        <v>5.0104889719371798E-2</v>
      </c>
      <c r="C36" s="48">
        <v>5.0316724207753266E-2</v>
      </c>
      <c r="D36" s="48"/>
      <c r="E36" s="48"/>
      <c r="F36" s="48"/>
    </row>
    <row r="37" spans="1:6" x14ac:dyDescent="0.2">
      <c r="A37" s="47">
        <v>2033</v>
      </c>
      <c r="B37" s="48">
        <v>5.2226533513744941E-2</v>
      </c>
      <c r="C37" s="48">
        <v>5.2532125106259889E-2</v>
      </c>
      <c r="D37" s="48"/>
      <c r="E37" s="48"/>
      <c r="F37" s="48"/>
    </row>
    <row r="38" spans="1:6" x14ac:dyDescent="0.2">
      <c r="A38" s="47">
        <v>2034</v>
      </c>
      <c r="B38" s="48">
        <v>5.3563190867594986E-2</v>
      </c>
      <c r="C38" s="48">
        <v>5.3973765314422335E-2</v>
      </c>
      <c r="D38" s="48"/>
      <c r="E38" s="48"/>
      <c r="F38" s="48"/>
    </row>
    <row r="39" spans="1:6" x14ac:dyDescent="0.2">
      <c r="A39" s="47">
        <v>2035</v>
      </c>
      <c r="B39" s="48">
        <v>5.4795153778873174E-2</v>
      </c>
      <c r="C39" s="48">
        <v>5.5351366112834172E-2</v>
      </c>
      <c r="D39" s="48"/>
      <c r="E39" s="48"/>
      <c r="F39" s="48"/>
    </row>
    <row r="40" spans="1:6" x14ac:dyDescent="0.2">
      <c r="A40" s="47">
        <v>2036</v>
      </c>
      <c r="B40" s="48">
        <v>5.5935432914435326E-2</v>
      </c>
      <c r="C40" s="48">
        <v>5.667212326812681E-2</v>
      </c>
      <c r="D40" s="48"/>
      <c r="E40" s="48"/>
      <c r="F40" s="48"/>
    </row>
    <row r="41" spans="1:6" x14ac:dyDescent="0.2">
      <c r="A41" s="47">
        <v>2037</v>
      </c>
      <c r="B41" s="48">
        <v>5.6935250363712844E-2</v>
      </c>
      <c r="C41" s="48">
        <v>5.7871600686141292E-2</v>
      </c>
      <c r="D41" s="48"/>
      <c r="E41" s="48"/>
      <c r="F41" s="48"/>
    </row>
    <row r="42" spans="1:6" x14ac:dyDescent="0.2">
      <c r="A42" s="47">
        <v>2038</v>
      </c>
      <c r="B42" s="48">
        <v>5.7787395860856947E-2</v>
      </c>
      <c r="C42" s="48">
        <v>5.8939156818556354E-2</v>
      </c>
      <c r="D42" s="48"/>
      <c r="E42" s="48"/>
      <c r="F42" s="48"/>
    </row>
    <row r="43" spans="1:6" x14ac:dyDescent="0.2">
      <c r="A43" s="47">
        <v>2039</v>
      </c>
      <c r="B43" s="48">
        <v>5.8543884248354369E-2</v>
      </c>
      <c r="C43" s="48">
        <v>5.9929044665668771E-2</v>
      </c>
      <c r="D43" s="48"/>
      <c r="E43" s="48"/>
      <c r="F43" s="48"/>
    </row>
    <row r="44" spans="1:6" x14ac:dyDescent="0.2">
      <c r="A44" s="47">
        <v>2040</v>
      </c>
      <c r="B44" s="48">
        <v>5.9248081658883595E-2</v>
      </c>
      <c r="C44" s="48">
        <v>6.0886844612898235E-2</v>
      </c>
      <c r="D44" s="48"/>
      <c r="E44" s="48"/>
      <c r="F44" s="48"/>
    </row>
    <row r="45" spans="1:6" x14ac:dyDescent="0.2">
      <c r="A45" s="47">
        <v>2041</v>
      </c>
      <c r="B45" s="48">
        <v>5.9865119915922957E-2</v>
      </c>
      <c r="C45" s="48">
        <v>6.1773245190659909E-2</v>
      </c>
      <c r="D45" s="48"/>
      <c r="E45" s="48"/>
      <c r="F45" s="48"/>
    </row>
    <row r="46" spans="1:6" x14ac:dyDescent="0.2">
      <c r="A46" s="47">
        <v>2042</v>
      </c>
      <c r="B46" s="48">
        <v>6.0402381122959668E-2</v>
      </c>
      <c r="C46" s="48">
        <v>6.2600024651862943E-2</v>
      </c>
      <c r="D46" s="48"/>
      <c r="E46" s="48"/>
      <c r="F46" s="48"/>
    </row>
    <row r="47" spans="1:6" x14ac:dyDescent="0.2">
      <c r="A47" s="47">
        <v>2043</v>
      </c>
      <c r="B47" s="48">
        <v>6.0826205297207517E-2</v>
      </c>
      <c r="C47" s="48">
        <v>6.333791548811972E-2</v>
      </c>
      <c r="D47" s="48"/>
      <c r="E47" s="48"/>
      <c r="F47" s="48"/>
    </row>
    <row r="48" spans="1:6" x14ac:dyDescent="0.2">
      <c r="A48" s="47">
        <v>2044</v>
      </c>
      <c r="B48" s="48">
        <v>6.1197042760080436E-2</v>
      </c>
      <c r="C48" s="48">
        <v>6.402114016264189E-2</v>
      </c>
      <c r="D48" s="48"/>
      <c r="E48" s="48"/>
      <c r="F48" s="48"/>
    </row>
    <row r="49" spans="1:6" x14ac:dyDescent="0.2">
      <c r="A49" s="47">
        <v>2045</v>
      </c>
      <c r="B49" s="48">
        <v>6.1536644612336475E-2</v>
      </c>
      <c r="C49" s="48">
        <v>6.4674396463502926E-2</v>
      </c>
      <c r="D49" s="48"/>
      <c r="E49" s="48"/>
      <c r="F49" s="48"/>
    </row>
    <row r="50" spans="1:6" x14ac:dyDescent="0.2">
      <c r="A50" s="47">
        <v>2046</v>
      </c>
      <c r="B50" s="48">
        <v>6.1815638374545137E-2</v>
      </c>
      <c r="C50" s="48">
        <v>6.526674989845771E-2</v>
      </c>
      <c r="D50" s="48"/>
      <c r="E50" s="48"/>
      <c r="F50" s="48"/>
    </row>
    <row r="51" spans="1:6" x14ac:dyDescent="0.2">
      <c r="A51" s="47">
        <v>2047</v>
      </c>
      <c r="B51" s="48">
        <v>6.2015150970330279E-2</v>
      </c>
      <c r="C51" s="48">
        <v>6.5775924503972599E-2</v>
      </c>
      <c r="D51" s="48"/>
      <c r="E51" s="48"/>
      <c r="F51" s="48"/>
    </row>
    <row r="52" spans="1:6" x14ac:dyDescent="0.2">
      <c r="A52" s="47">
        <v>2048</v>
      </c>
      <c r="B52" s="48">
        <v>6.2151100935519503E-2</v>
      </c>
      <c r="C52" s="48">
        <v>6.6220025361036508E-2</v>
      </c>
      <c r="D52" s="48"/>
      <c r="E52" s="48"/>
      <c r="F52" s="48"/>
    </row>
    <row r="53" spans="1:6" x14ac:dyDescent="0.2">
      <c r="A53" s="47">
        <v>2049</v>
      </c>
      <c r="B53" s="48">
        <v>6.2202754928843189E-2</v>
      </c>
      <c r="C53" s="48">
        <v>6.6579373672030442E-2</v>
      </c>
      <c r="D53" s="48"/>
      <c r="E53" s="48"/>
      <c r="F53" s="48"/>
    </row>
    <row r="54" spans="1:6" x14ac:dyDescent="0.2">
      <c r="A54" s="47">
        <v>2050</v>
      </c>
      <c r="B54" s="48">
        <v>6.2299976161868394E-2</v>
      </c>
      <c r="C54" s="48">
        <v>6.6988503572865551E-2</v>
      </c>
      <c r="D54" s="48"/>
      <c r="E54" s="48"/>
      <c r="F54" s="48"/>
    </row>
    <row r="55" spans="1:6" x14ac:dyDescent="0.2">
      <c r="A55" s="47">
        <v>2051</v>
      </c>
      <c r="B55" s="48">
        <v>6.2404140664953138E-2</v>
      </c>
      <c r="C55" s="48">
        <v>6.739793292826303E-2</v>
      </c>
      <c r="D55" s="48"/>
      <c r="E55" s="48"/>
      <c r="F55" s="48"/>
    </row>
    <row r="56" spans="1:6" x14ac:dyDescent="0.2">
      <c r="A56" s="47">
        <v>2052</v>
      </c>
      <c r="B56" s="48">
        <v>6.2514021118493329E-2</v>
      </c>
      <c r="C56" s="48">
        <v>6.7809340444825866E-2</v>
      </c>
      <c r="D56" s="48"/>
      <c r="E56" s="48"/>
      <c r="F56" s="48"/>
    </row>
    <row r="57" spans="1:6" x14ac:dyDescent="0.2">
      <c r="A57" s="47">
        <v>2053</v>
      </c>
      <c r="B57" s="48">
        <v>6.2633600424562466E-2</v>
      </c>
      <c r="C57" s="48">
        <v>6.8230589638610728E-2</v>
      </c>
      <c r="D57" s="48"/>
      <c r="E57" s="48"/>
      <c r="F57" s="48"/>
    </row>
    <row r="58" spans="1:6" x14ac:dyDescent="0.2">
      <c r="A58" s="47">
        <v>2054</v>
      </c>
      <c r="B58" s="48">
        <v>6.278818419363974E-2</v>
      </c>
      <c r="C58" s="48">
        <v>6.8690010201121046E-2</v>
      </c>
      <c r="D58" s="48"/>
      <c r="E58" s="48"/>
      <c r="F58" s="48"/>
    </row>
    <row r="59" spans="1:6" x14ac:dyDescent="0.2">
      <c r="A59" s="47">
        <v>2055</v>
      </c>
      <c r="B59" s="48">
        <v>6.3011398909444599E-2</v>
      </c>
      <c r="C59" s="48">
        <v>6.9225813814454362E-2</v>
      </c>
      <c r="D59" s="48"/>
      <c r="E59" s="48"/>
      <c r="F59" s="48"/>
    </row>
    <row r="60" spans="1:6" x14ac:dyDescent="0.2">
      <c r="A60" s="47">
        <v>2056</v>
      </c>
      <c r="B60" s="48">
        <v>6.3247757582178363E-2</v>
      </c>
      <c r="C60" s="48">
        <v>6.9777363687707095E-2</v>
      </c>
      <c r="D60" s="48"/>
      <c r="E60" s="48"/>
      <c r="F60" s="48"/>
    </row>
    <row r="61" spans="1:6" x14ac:dyDescent="0.2">
      <c r="A61" s="47">
        <v>2057</v>
      </c>
      <c r="B61" s="48">
        <v>6.3477255602153032E-2</v>
      </c>
      <c r="C61" s="48">
        <v>7.0321437915788737E-2</v>
      </c>
      <c r="D61" s="48"/>
      <c r="E61" s="48"/>
      <c r="F61" s="48"/>
    </row>
    <row r="62" spans="1:6" x14ac:dyDescent="0.2">
      <c r="A62" s="47">
        <v>2058</v>
      </c>
      <c r="B62" s="48">
        <v>6.3693202716464309E-2</v>
      </c>
      <c r="C62" s="48">
        <v>7.0850949995149293E-2</v>
      </c>
      <c r="D62" s="48"/>
      <c r="E62" s="48"/>
      <c r="F62" s="48"/>
    </row>
    <row r="63" spans="1:6" x14ac:dyDescent="0.2">
      <c r="A63" s="47">
        <v>2059</v>
      </c>
      <c r="B63" s="48">
        <v>6.3904648365174788E-2</v>
      </c>
      <c r="C63" s="48">
        <v>7.1376170420573107E-2</v>
      </c>
      <c r="D63" s="48"/>
      <c r="E63" s="48"/>
      <c r="F63" s="48"/>
    </row>
    <row r="64" spans="1:6" x14ac:dyDescent="0.2">
      <c r="A64" s="47">
        <v>2060</v>
      </c>
      <c r="B64" s="48">
        <v>6.414717735217168E-2</v>
      </c>
      <c r="C64" s="48">
        <v>7.1938781732091131E-2</v>
      </c>
      <c r="D64" s="48"/>
      <c r="E64" s="48"/>
      <c r="F64" s="48"/>
    </row>
    <row r="65" spans="1:6" x14ac:dyDescent="0.2">
      <c r="A65" s="47">
        <v>2061</v>
      </c>
      <c r="B65" s="48">
        <v>6.4372918284223812E-2</v>
      </c>
      <c r="C65" s="48">
        <v>7.2483587121167065E-2</v>
      </c>
      <c r="D65" s="48"/>
      <c r="E65" s="48"/>
      <c r="F65" s="48"/>
    </row>
    <row r="66" spans="1:6" x14ac:dyDescent="0.2">
      <c r="A66" s="47">
        <v>2062</v>
      </c>
      <c r="B66" s="48">
        <v>6.4617957318917382E-2</v>
      </c>
      <c r="C66" s="48">
        <v>7.3052306006463771E-2</v>
      </c>
      <c r="D66" s="48"/>
      <c r="E66" s="48"/>
      <c r="F66" s="48"/>
    </row>
    <row r="67" spans="1:6" x14ac:dyDescent="0.2">
      <c r="A67" s="47">
        <v>2063</v>
      </c>
      <c r="B67" s="48">
        <v>6.4859320923486646E-2</v>
      </c>
      <c r="C67" s="48">
        <v>7.3618156162786774E-2</v>
      </c>
      <c r="D67" s="48"/>
      <c r="E67" s="48"/>
      <c r="F67" s="48"/>
    </row>
    <row r="68" spans="1:6" x14ac:dyDescent="0.2">
      <c r="A68" s="47">
        <v>2064</v>
      </c>
      <c r="B68" s="48">
        <v>6.5116733321106193E-2</v>
      </c>
      <c r="C68" s="48">
        <v>7.4203853674048234E-2</v>
      </c>
      <c r="D68" s="48"/>
      <c r="E68" s="48"/>
      <c r="F68" s="48"/>
    </row>
    <row r="69" spans="1:6" x14ac:dyDescent="0.2">
      <c r="A69" s="47">
        <v>2065</v>
      </c>
      <c r="B69" s="48">
        <v>6.5400344683546455E-2</v>
      </c>
      <c r="C69" s="48">
        <v>7.4822217304680722E-2</v>
      </c>
      <c r="D69" s="48"/>
      <c r="E69" s="48"/>
      <c r="F69" s="48"/>
    </row>
    <row r="70" spans="1:6" x14ac:dyDescent="0.2">
      <c r="A70" s="47">
        <v>2066</v>
      </c>
      <c r="B70" s="48">
        <v>6.5661821349499411E-2</v>
      </c>
      <c r="C70" s="48">
        <v>7.5453270525171187E-2</v>
      </c>
      <c r="D70" s="48"/>
      <c r="E70" s="48"/>
      <c r="F70" s="48"/>
    </row>
    <row r="71" spans="1:6" x14ac:dyDescent="0.2">
      <c r="A71" s="47">
        <v>2067</v>
      </c>
      <c r="B71" s="48">
        <v>6.5893105694917964E-2</v>
      </c>
      <c r="C71" s="48">
        <v>7.6052793395232077E-2</v>
      </c>
      <c r="D71" s="48"/>
      <c r="E71" s="48"/>
      <c r="F71" s="48"/>
    </row>
    <row r="72" spans="1:6" x14ac:dyDescent="0.2">
      <c r="A72" s="47">
        <v>2068</v>
      </c>
      <c r="B72" s="48">
        <v>6.612498963802689E-2</v>
      </c>
      <c r="C72" s="48">
        <v>7.6655364212844648E-2</v>
      </c>
      <c r="D72" s="48"/>
      <c r="E72" s="48"/>
      <c r="F72" s="48"/>
    </row>
    <row r="73" spans="1:6" x14ac:dyDescent="0.2">
      <c r="A73" s="47">
        <v>2069</v>
      </c>
      <c r="B73" s="48">
        <v>6.63612332043719E-2</v>
      </c>
      <c r="C73" s="48">
        <v>7.7264477194078293E-2</v>
      </c>
      <c r="D73" s="48"/>
      <c r="E73" s="48"/>
      <c r="F73" s="48"/>
    </row>
    <row r="74" spans="1:6" x14ac:dyDescent="0.2">
      <c r="A74" s="47">
        <v>2070</v>
      </c>
      <c r="B74" s="48">
        <v>6.6593334301931206E-2</v>
      </c>
      <c r="C74" s="48">
        <v>7.7872833962061599E-2</v>
      </c>
      <c r="D74" s="48"/>
      <c r="E74" s="48"/>
      <c r="F74" s="48"/>
    </row>
    <row r="75" spans="1:6" x14ac:dyDescent="0.2">
      <c r="A75" s="47">
        <v>2071</v>
      </c>
      <c r="B75" s="48">
        <v>6.6811701495454554E-2</v>
      </c>
      <c r="C75" s="48">
        <v>7.8466904237505936E-2</v>
      </c>
      <c r="D75" s="48"/>
      <c r="E75" s="48"/>
      <c r="F75" s="48"/>
    </row>
    <row r="76" spans="1:6" x14ac:dyDescent="0.2">
      <c r="A76" s="47">
        <v>2072</v>
      </c>
      <c r="B76" s="48">
        <v>6.7047745917740237E-2</v>
      </c>
      <c r="C76" s="48">
        <v>7.9082701433628957E-2</v>
      </c>
      <c r="D76" s="48"/>
      <c r="E76" s="48"/>
      <c r="F76" s="48"/>
    </row>
    <row r="77" spans="1:6" x14ac:dyDescent="0.2">
      <c r="A77" s="47">
        <v>2073</v>
      </c>
      <c r="B77" s="48">
        <v>6.7285336392391606E-2</v>
      </c>
      <c r="C77" s="48">
        <v>7.970246195217183E-2</v>
      </c>
      <c r="D77" s="48"/>
      <c r="E77" s="48"/>
      <c r="F77" s="48"/>
    </row>
    <row r="78" spans="1:6" x14ac:dyDescent="0.2">
      <c r="A78" s="47">
        <v>2074</v>
      </c>
      <c r="B78" s="48">
        <v>6.7480317892065225E-2</v>
      </c>
      <c r="C78" s="48">
        <v>8.0275659379218267E-2</v>
      </c>
      <c r="D78" s="48"/>
      <c r="E78" s="48"/>
      <c r="F78" s="48"/>
    </row>
    <row r="79" spans="1:6" x14ac:dyDescent="0.2">
      <c r="A79" s="47">
        <v>2075</v>
      </c>
      <c r="B79" s="48">
        <v>6.7629787247704201E-2</v>
      </c>
      <c r="C79" s="48">
        <v>8.0798483897885534E-2</v>
      </c>
      <c r="D79" s="48"/>
      <c r="E79" s="48"/>
      <c r="F79" s="48"/>
    </row>
    <row r="80" spans="1:6" x14ac:dyDescent="0.2">
      <c r="A80" s="47">
        <v>2076</v>
      </c>
      <c r="B80" s="48">
        <v>6.7766204923629628E-2</v>
      </c>
      <c r="C80" s="48">
        <v>8.1307062144286485E-2</v>
      </c>
      <c r="D80" s="48"/>
      <c r="E80" s="48"/>
      <c r="F80" s="48"/>
    </row>
    <row r="81" spans="1:6" x14ac:dyDescent="0.2">
      <c r="A81" s="47">
        <v>2077</v>
      </c>
      <c r="B81" s="48">
        <v>6.7870276897907686E-2</v>
      </c>
      <c r="C81" s="48">
        <v>8.1777900687516072E-2</v>
      </c>
      <c r="D81" s="48"/>
      <c r="E81" s="48"/>
      <c r="F81" s="48"/>
    </row>
    <row r="82" spans="1:6" x14ac:dyDescent="0.2">
      <c r="A82" s="47">
        <v>2078</v>
      </c>
      <c r="B82" s="48">
        <v>6.7971624560167934E-2</v>
      </c>
      <c r="C82" s="48">
        <v>8.2245552122131443E-2</v>
      </c>
      <c r="D82" s="48"/>
      <c r="E82" s="48"/>
      <c r="F82" s="48"/>
    </row>
    <row r="83" spans="1:6" x14ac:dyDescent="0.2">
      <c r="A83" s="47">
        <v>2079</v>
      </c>
      <c r="B83" s="48">
        <v>6.8051399748614724E-2</v>
      </c>
      <c r="C83" s="48">
        <v>8.2686748814562172E-2</v>
      </c>
      <c r="D83" s="48"/>
      <c r="E83" s="48"/>
      <c r="F83" s="48"/>
    </row>
    <row r="84" spans="1:6" x14ac:dyDescent="0.2">
      <c r="A84" s="47">
        <v>2080</v>
      </c>
      <c r="B84" s="48">
        <v>6.812767034578654E-2</v>
      </c>
      <c r="C84" s="48">
        <v>8.3123764562348823E-2</v>
      </c>
      <c r="D84" s="48"/>
      <c r="E84" s="48"/>
      <c r="F84" s="48"/>
    </row>
    <row r="85" spans="1:6" x14ac:dyDescent="0.2">
      <c r="A85" s="47">
        <v>2081</v>
      </c>
      <c r="B85" s="48">
        <v>6.818688790663105E-2</v>
      </c>
      <c r="C85" s="48">
        <v>8.3540266918928047E-2</v>
      </c>
      <c r="D85" s="48"/>
      <c r="E85" s="48"/>
      <c r="F85" s="48"/>
    </row>
    <row r="86" spans="1:6" x14ac:dyDescent="0.2">
      <c r="A86" s="47">
        <v>2082</v>
      </c>
      <c r="B86" s="48">
        <v>6.8211307936337867E-2</v>
      </c>
      <c r="C86" s="48">
        <v>8.3915345927537771E-2</v>
      </c>
      <c r="D86" s="48"/>
      <c r="E86" s="48"/>
      <c r="F86" s="48"/>
    </row>
    <row r="87" spans="1:6" x14ac:dyDescent="0.2">
      <c r="A87" s="47">
        <v>2083</v>
      </c>
      <c r="B87" s="48">
        <v>6.8223365025949931E-2</v>
      </c>
      <c r="C87" s="48">
        <v>8.4276629269346176E-2</v>
      </c>
      <c r="D87" s="48"/>
      <c r="E87" s="48"/>
      <c r="F87" s="48"/>
    </row>
    <row r="88" spans="1:6" x14ac:dyDescent="0.2">
      <c r="A88" s="47">
        <v>2084</v>
      </c>
      <c r="B88" s="48">
        <v>6.8202606444126318E-2</v>
      </c>
      <c r="C88" s="48">
        <v>8.4598526335778773E-2</v>
      </c>
      <c r="D88" s="48"/>
      <c r="E88" s="48"/>
      <c r="F88" s="48"/>
    </row>
    <row r="89" spans="1:6" x14ac:dyDescent="0.2">
      <c r="A89" s="47">
        <v>2085</v>
      </c>
      <c r="B89" s="48">
        <v>6.8176526898773904E-2</v>
      </c>
      <c r="C89" s="48">
        <v>8.4914905176658298E-2</v>
      </c>
      <c r="D89" s="48"/>
      <c r="E89" s="48"/>
      <c r="F89" s="48"/>
    </row>
    <row r="90" spans="1:6" x14ac:dyDescent="0.2">
      <c r="A90" s="47">
        <v>2086</v>
      </c>
      <c r="B90" s="48">
        <v>6.8078573692652133E-2</v>
      </c>
      <c r="C90" s="48">
        <v>8.5143481145909222E-2</v>
      </c>
      <c r="D90" s="48"/>
      <c r="E90" s="48"/>
      <c r="F90" s="48"/>
    </row>
    <row r="91" spans="1:6" x14ac:dyDescent="0.2">
      <c r="A91" s="47">
        <v>2087</v>
      </c>
      <c r="B91" s="48">
        <v>6.80008772485476E-2</v>
      </c>
      <c r="C91" s="48">
        <v>8.5395230835115382E-2</v>
      </c>
      <c r="D91" s="48"/>
      <c r="E91" s="48"/>
      <c r="F91" s="48"/>
    </row>
    <row r="92" spans="1:6" x14ac:dyDescent="0.2">
      <c r="A92" s="47">
        <v>2088</v>
      </c>
      <c r="B92" s="48">
        <v>6.7919929824447431E-2</v>
      </c>
      <c r="C92" s="48">
        <v>8.5643228645242139E-2</v>
      </c>
      <c r="D92" s="48"/>
      <c r="E92" s="48"/>
      <c r="F92" s="48"/>
    </row>
    <row r="93" spans="1:6" x14ac:dyDescent="0.2">
      <c r="A93" s="47">
        <v>2089</v>
      </c>
      <c r="B93" s="48">
        <v>6.7817441227230643E-2</v>
      </c>
      <c r="C93" s="48">
        <v>8.5862918871959557E-2</v>
      </c>
      <c r="E93" s="48"/>
      <c r="F93" s="48"/>
    </row>
    <row r="94" spans="1:6" x14ac:dyDescent="0.2">
      <c r="A94" s="47">
        <v>2090</v>
      </c>
      <c r="B94" s="48">
        <v>6.7720562791820621E-2</v>
      </c>
      <c r="C94" s="48">
        <v>8.6087241928360259E-2</v>
      </c>
      <c r="E94" s="48"/>
      <c r="F94" s="48"/>
    </row>
    <row r="95" spans="1:6" x14ac:dyDescent="0.2">
      <c r="A95" s="47">
        <v>2091</v>
      </c>
      <c r="B95" s="48">
        <v>6.7618545287993492E-2</v>
      </c>
      <c r="C95" s="48">
        <v>8.6302946176265258E-2</v>
      </c>
      <c r="E95" s="48"/>
      <c r="F95" s="48"/>
    </row>
    <row r="96" spans="1:6" x14ac:dyDescent="0.2">
      <c r="A96" s="47">
        <f t="shared" ref="A96:A101" si="0">A95+1</f>
        <v>2092</v>
      </c>
      <c r="B96" s="48">
        <v>6.7526836469413432E-2</v>
      </c>
      <c r="C96" s="48">
        <v>8.6531394346284637E-2</v>
      </c>
    </row>
    <row r="97" spans="1:3" x14ac:dyDescent="0.2">
      <c r="A97" s="47">
        <f t="shared" si="0"/>
        <v>2093</v>
      </c>
      <c r="B97" s="48">
        <v>6.7435570769272743E-2</v>
      </c>
      <c r="C97" s="48">
        <v>8.6759106239798239E-2</v>
      </c>
    </row>
    <row r="98" spans="1:3" x14ac:dyDescent="0.2">
      <c r="A98" s="47">
        <f t="shared" si="0"/>
        <v>2094</v>
      </c>
      <c r="B98" s="48">
        <v>6.7342349651014266E-2</v>
      </c>
      <c r="C98" s="48">
        <v>8.698000764733671E-2</v>
      </c>
    </row>
    <row r="99" spans="1:3" x14ac:dyDescent="0.2">
      <c r="A99" s="47">
        <f t="shared" si="0"/>
        <v>2095</v>
      </c>
      <c r="B99" s="48">
        <v>6.7253552048722562E-2</v>
      </c>
      <c r="C99" s="48">
        <v>8.7203318513292827E-2</v>
      </c>
    </row>
    <row r="100" spans="1:3" x14ac:dyDescent="0.2">
      <c r="A100" s="47">
        <f t="shared" si="0"/>
        <v>2096</v>
      </c>
      <c r="B100" s="48">
        <v>6.7166387744209244E-2</v>
      </c>
      <c r="C100" s="48">
        <v>8.7425210612214491E-2</v>
      </c>
    </row>
    <row r="101" spans="1:3" x14ac:dyDescent="0.2">
      <c r="A101" s="47">
        <f t="shared" si="0"/>
        <v>2097</v>
      </c>
      <c r="B101" s="48">
        <v>6.7088722732052061E-2</v>
      </c>
      <c r="C101" s="48">
        <v>8.7656500018480007E-2</v>
      </c>
    </row>
    <row r="102" spans="1:3" x14ac:dyDescent="0.2">
      <c r="A102" s="47">
        <f>A101+1</f>
        <v>2098</v>
      </c>
      <c r="B102" s="48">
        <v>6.70223911680769E-2</v>
      </c>
      <c r="C102" s="48">
        <v>8.7900664302708403E-2</v>
      </c>
    </row>
    <row r="103" spans="1:3" x14ac:dyDescent="0.2">
      <c r="A103" s="47">
        <f>A102+1</f>
        <v>2099</v>
      </c>
      <c r="B103" s="48">
        <v>6.6968244940922933E-2</v>
      </c>
      <c r="C103" s="48">
        <v>8.8159515846524344E-2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/>
  </sheetPr>
  <dimension ref="A1:G146"/>
  <sheetViews>
    <sheetView zoomScaleNormal="100" workbookViewId="0"/>
  </sheetViews>
  <sheetFormatPr defaultColWidth="13.83203125" defaultRowHeight="12.75" x14ac:dyDescent="0.2"/>
  <cols>
    <col min="1" max="1" width="13.83203125" style="19"/>
    <col min="2" max="2" width="14.33203125" style="19" customWidth="1"/>
    <col min="3" max="3" width="13.83203125" style="19"/>
    <col min="4" max="4" width="16.1640625" style="19" customWidth="1"/>
    <col min="5" max="6" width="13.83203125" style="19"/>
    <col min="7" max="7" width="15.1640625" style="19" customWidth="1"/>
    <col min="8" max="16384" width="13.83203125" style="19"/>
  </cols>
  <sheetData>
    <row r="1" spans="1:7" ht="249" customHeight="1" x14ac:dyDescent="0.2">
      <c r="A1" s="25" t="s">
        <v>47</v>
      </c>
    </row>
    <row r="2" spans="1:7" x14ac:dyDescent="0.2">
      <c r="A2" s="24" t="s">
        <v>7</v>
      </c>
      <c r="B2" s="24" t="s">
        <v>23</v>
      </c>
      <c r="C2" s="24" t="s">
        <v>46</v>
      </c>
      <c r="D2" s="24" t="s">
        <v>40</v>
      </c>
      <c r="E2" s="24" t="s">
        <v>45</v>
      </c>
      <c r="F2" s="24" t="s">
        <v>24</v>
      </c>
      <c r="G2" s="24" t="s">
        <v>44</v>
      </c>
    </row>
    <row r="3" spans="1:7" x14ac:dyDescent="0.2">
      <c r="A3" s="21">
        <v>1966</v>
      </c>
      <c r="B3" s="20">
        <v>6.9999999999999993E-3</v>
      </c>
      <c r="C3" s="21"/>
      <c r="D3" s="23"/>
      <c r="E3" s="21"/>
      <c r="F3" s="21">
        <v>2024</v>
      </c>
      <c r="G3" s="21">
        <v>0</v>
      </c>
    </row>
    <row r="4" spans="1:7" x14ac:dyDescent="0.2">
      <c r="A4" s="21">
        <v>1966.999</v>
      </c>
      <c r="B4" s="20">
        <v>6.9999999999999993E-3</v>
      </c>
      <c r="C4" s="21"/>
      <c r="D4" s="21"/>
      <c r="E4" s="21"/>
      <c r="F4" s="21">
        <f>F3</f>
        <v>2024</v>
      </c>
      <c r="G4" s="21">
        <v>0.12</v>
      </c>
    </row>
    <row r="5" spans="1:7" x14ac:dyDescent="0.2">
      <c r="A5" s="21">
        <v>1967</v>
      </c>
      <c r="B5" s="20">
        <v>0.01</v>
      </c>
      <c r="C5" s="21"/>
      <c r="D5" s="22">
        <v>9.3999999999999986E-3</v>
      </c>
      <c r="E5" s="21"/>
    </row>
    <row r="6" spans="1:7" x14ac:dyDescent="0.2">
      <c r="A6" s="21">
        <v>1967.999</v>
      </c>
      <c r="B6" s="20">
        <v>0.01</v>
      </c>
      <c r="C6" s="21"/>
      <c r="D6" s="22">
        <v>9.9000000000000008E-3</v>
      </c>
      <c r="E6" s="21"/>
    </row>
    <row r="7" spans="1:7" x14ac:dyDescent="0.2">
      <c r="A7" s="21">
        <v>1968</v>
      </c>
      <c r="B7" s="20">
        <v>1.2E-2</v>
      </c>
      <c r="C7" s="21"/>
      <c r="D7" s="22">
        <v>1.04E-2</v>
      </c>
      <c r="E7" s="21"/>
    </row>
    <row r="8" spans="1:7" x14ac:dyDescent="0.2">
      <c r="A8" s="21">
        <v>1969</v>
      </c>
      <c r="B8" s="20">
        <v>1.2E-2</v>
      </c>
      <c r="C8" s="21"/>
      <c r="D8" s="22">
        <v>1.1200000000000002E-2</v>
      </c>
      <c r="E8" s="21"/>
    </row>
    <row r="9" spans="1:7" x14ac:dyDescent="0.2">
      <c r="A9" s="21">
        <v>1970</v>
      </c>
      <c r="B9" s="20">
        <v>1.2E-2</v>
      </c>
      <c r="C9" s="21"/>
      <c r="D9" s="22">
        <v>1.2E-2</v>
      </c>
      <c r="E9" s="21"/>
    </row>
    <row r="10" spans="1:7" x14ac:dyDescent="0.2">
      <c r="A10" s="21">
        <v>1971</v>
      </c>
      <c r="B10" s="20">
        <v>1.2E-2</v>
      </c>
      <c r="C10" s="21"/>
      <c r="D10" s="22">
        <v>1.32E-2</v>
      </c>
      <c r="E10" s="21"/>
    </row>
    <row r="11" spans="1:7" x14ac:dyDescent="0.2">
      <c r="A11" s="21">
        <v>1972</v>
      </c>
      <c r="B11" s="20">
        <v>1.2E-2</v>
      </c>
      <c r="C11" s="21"/>
      <c r="D11" s="22">
        <v>1.3000000000000001E-2</v>
      </c>
      <c r="E11" s="21"/>
    </row>
    <row r="12" spans="1:7" x14ac:dyDescent="0.2">
      <c r="A12" s="21">
        <v>1972.999</v>
      </c>
      <c r="B12" s="20">
        <v>1.2E-2</v>
      </c>
      <c r="C12" s="21"/>
      <c r="D12" s="22">
        <v>1.315E-2</v>
      </c>
      <c r="E12" s="21"/>
    </row>
    <row r="13" spans="1:7" x14ac:dyDescent="0.2">
      <c r="A13" s="21">
        <v>1973</v>
      </c>
      <c r="B13" s="20">
        <v>0.02</v>
      </c>
      <c r="C13" s="21"/>
      <c r="D13" s="22">
        <v>1.3300000000000001E-2</v>
      </c>
      <c r="E13" s="21"/>
    </row>
    <row r="14" spans="1:7" x14ac:dyDescent="0.2">
      <c r="A14" s="21">
        <v>1973.999</v>
      </c>
      <c r="B14" s="20">
        <v>0.02</v>
      </c>
      <c r="C14" s="21"/>
      <c r="D14" s="22">
        <v>1.375E-2</v>
      </c>
      <c r="E14" s="21"/>
    </row>
    <row r="15" spans="1:7" x14ac:dyDescent="0.2">
      <c r="A15" s="21">
        <v>1974</v>
      </c>
      <c r="B15" s="20">
        <v>1.8000000000000002E-2</v>
      </c>
      <c r="C15" s="21"/>
      <c r="D15" s="22">
        <v>1.4199999999999999E-2</v>
      </c>
      <c r="E15" s="21"/>
    </row>
    <row r="16" spans="1:7" x14ac:dyDescent="0.2">
      <c r="A16" s="21">
        <v>1975</v>
      </c>
      <c r="B16" s="20">
        <v>1.7999999999999999E-2</v>
      </c>
      <c r="C16" s="21"/>
      <c r="D16" s="22">
        <v>1.6899999999999998E-2</v>
      </c>
      <c r="E16" s="21"/>
    </row>
    <row r="17" spans="1:5" x14ac:dyDescent="0.2">
      <c r="A17" s="21">
        <v>1976</v>
      </c>
      <c r="B17" s="20">
        <v>1.7999999999999999E-2</v>
      </c>
      <c r="C17" s="21"/>
      <c r="D17" s="22">
        <v>1.83E-2</v>
      </c>
      <c r="E17" s="21"/>
    </row>
    <row r="18" spans="1:5" x14ac:dyDescent="0.2">
      <c r="A18" s="21">
        <v>1977</v>
      </c>
      <c r="B18" s="20">
        <v>1.7999999999999999E-2</v>
      </c>
      <c r="C18" s="21"/>
      <c r="D18" s="22">
        <v>1.95E-2</v>
      </c>
      <c r="E18" s="21"/>
    </row>
    <row r="19" spans="1:5" x14ac:dyDescent="0.2">
      <c r="A19" s="21">
        <v>1977.999</v>
      </c>
      <c r="B19" s="20">
        <v>1.8000000000000002E-2</v>
      </c>
      <c r="C19" s="21"/>
      <c r="D19" s="22">
        <v>1.9800000000000002E-2</v>
      </c>
      <c r="E19" s="21"/>
    </row>
    <row r="20" spans="1:5" x14ac:dyDescent="0.2">
      <c r="A20" s="21">
        <v>1978</v>
      </c>
      <c r="B20" s="20">
        <v>0.02</v>
      </c>
      <c r="C20" s="21"/>
      <c r="D20" s="22">
        <v>2.0099999999999996E-2</v>
      </c>
      <c r="E20" s="21"/>
    </row>
    <row r="21" spans="1:5" x14ac:dyDescent="0.2">
      <c r="A21" s="21">
        <v>1978.999</v>
      </c>
      <c r="B21" s="20">
        <v>0.02</v>
      </c>
      <c r="C21" s="21"/>
      <c r="D21" s="22">
        <v>0.02</v>
      </c>
      <c r="E21" s="21"/>
    </row>
    <row r="22" spans="1:5" x14ac:dyDescent="0.2">
      <c r="A22" s="21">
        <v>1979</v>
      </c>
      <c r="B22" s="20">
        <v>2.1000000000000001E-2</v>
      </c>
      <c r="C22" s="21"/>
      <c r="D22" s="22">
        <v>1.9900000000000001E-2</v>
      </c>
      <c r="E22" s="21"/>
    </row>
    <row r="23" spans="1:5" x14ac:dyDescent="0.2">
      <c r="A23" s="21">
        <v>1980</v>
      </c>
      <c r="B23" s="20">
        <v>2.1000000000000001E-2</v>
      </c>
      <c r="C23" s="21"/>
      <c r="D23" s="22">
        <v>2.2000000000000002E-2</v>
      </c>
      <c r="E23" s="21"/>
    </row>
    <row r="24" spans="1:5" x14ac:dyDescent="0.2">
      <c r="A24" s="21">
        <v>1980.999</v>
      </c>
      <c r="B24" s="20">
        <v>2.1000000000000001E-2</v>
      </c>
      <c r="C24" s="21"/>
      <c r="D24" s="22">
        <v>2.2950000000000002E-2</v>
      </c>
      <c r="E24" s="21"/>
    </row>
    <row r="25" spans="1:5" x14ac:dyDescent="0.2">
      <c r="A25" s="21">
        <v>1981</v>
      </c>
      <c r="B25" s="20">
        <v>2.6000000000000002E-2</v>
      </c>
      <c r="C25" s="21"/>
      <c r="D25" s="22">
        <v>2.3900000000000001E-2</v>
      </c>
      <c r="E25" s="21"/>
    </row>
    <row r="26" spans="1:5" x14ac:dyDescent="0.2">
      <c r="A26" s="21">
        <v>1982</v>
      </c>
      <c r="B26" s="20">
        <v>2.6000000000000002E-2</v>
      </c>
      <c r="C26" s="21"/>
      <c r="D26" s="22">
        <v>2.6499999999999999E-2</v>
      </c>
      <c r="E26" s="21"/>
    </row>
    <row r="27" spans="1:5" x14ac:dyDescent="0.2">
      <c r="A27" s="21">
        <v>1983</v>
      </c>
      <c r="B27" s="20">
        <v>2.6000000000000002E-2</v>
      </c>
      <c r="C27" s="21"/>
      <c r="D27" s="22">
        <v>2.6699999999999998E-2</v>
      </c>
      <c r="E27" s="21"/>
    </row>
    <row r="28" spans="1:5" x14ac:dyDescent="0.2">
      <c r="A28" s="21">
        <v>1984</v>
      </c>
      <c r="B28" s="20">
        <v>2.6000000000000002E-2</v>
      </c>
      <c r="C28" s="21"/>
      <c r="D28" s="22">
        <v>2.63E-2</v>
      </c>
      <c r="E28" s="21"/>
    </row>
    <row r="29" spans="1:5" x14ac:dyDescent="0.2">
      <c r="A29" s="21">
        <v>1984.999</v>
      </c>
      <c r="B29" s="20">
        <v>2.6000000000000002E-2</v>
      </c>
      <c r="C29" s="21"/>
      <c r="D29" s="22">
        <v>2.6249999999999999E-2</v>
      </c>
      <c r="E29" s="21"/>
    </row>
    <row r="30" spans="1:5" x14ac:dyDescent="0.2">
      <c r="A30" s="21">
        <v>1985</v>
      </c>
      <c r="B30" s="20">
        <v>2.7000000000000003E-2</v>
      </c>
      <c r="C30" s="21"/>
      <c r="D30" s="22">
        <v>2.6200000000000001E-2</v>
      </c>
      <c r="E30" s="21"/>
    </row>
    <row r="31" spans="1:5" x14ac:dyDescent="0.2">
      <c r="A31" s="21">
        <v>1985.999</v>
      </c>
      <c r="B31" s="20">
        <v>2.7000000000000003E-2</v>
      </c>
      <c r="C31" s="21"/>
      <c r="D31" s="22">
        <v>2.58E-2</v>
      </c>
      <c r="E31" s="21"/>
    </row>
    <row r="32" spans="1:5" x14ac:dyDescent="0.2">
      <c r="A32" s="21">
        <v>1986</v>
      </c>
      <c r="B32" s="20">
        <v>2.9317042454094722E-2</v>
      </c>
      <c r="C32" s="21"/>
      <c r="D32" s="22">
        <v>2.5971126192603056E-2</v>
      </c>
      <c r="E32" s="21"/>
    </row>
    <row r="33" spans="1:5" x14ac:dyDescent="0.2">
      <c r="A33" s="21">
        <v>1987</v>
      </c>
      <c r="B33" s="20">
        <v>2.9237620971855571E-2</v>
      </c>
      <c r="C33" s="21"/>
      <c r="D33" s="22">
        <v>2.5554653666909195E-2</v>
      </c>
      <c r="E33" s="21"/>
    </row>
    <row r="34" spans="1:5" x14ac:dyDescent="0.2">
      <c r="A34" s="21">
        <v>1988</v>
      </c>
      <c r="B34" s="20">
        <v>2.9236833199624144E-2</v>
      </c>
      <c r="C34" s="21"/>
      <c r="D34" s="22">
        <v>2.4489206877132817E-2</v>
      </c>
      <c r="E34" s="21"/>
    </row>
    <row r="35" spans="1:5" x14ac:dyDescent="0.2">
      <c r="A35" s="21">
        <v>1989</v>
      </c>
      <c r="B35" s="20">
        <v>2.9244555208486154E-2</v>
      </c>
      <c r="C35" s="21"/>
      <c r="D35" s="22">
        <v>2.6374023810613659E-2</v>
      </c>
      <c r="E35" s="21"/>
    </row>
    <row r="36" spans="1:5" x14ac:dyDescent="0.2">
      <c r="A36" s="21">
        <v>1990</v>
      </c>
      <c r="B36" s="20">
        <v>2.9217507126510812E-2</v>
      </c>
      <c r="C36" s="21"/>
      <c r="D36" s="22">
        <v>2.7151966555300829E-2</v>
      </c>
      <c r="E36" s="21"/>
    </row>
    <row r="37" spans="1:5" x14ac:dyDescent="0.2">
      <c r="A37" s="21">
        <v>1991</v>
      </c>
      <c r="B37" s="20">
        <v>2.9380018290097516E-2</v>
      </c>
      <c r="C37" s="21"/>
      <c r="D37" s="22">
        <v>2.6843395438760097E-2</v>
      </c>
      <c r="E37" s="21"/>
    </row>
    <row r="38" spans="1:5" x14ac:dyDescent="0.2">
      <c r="A38" s="21">
        <v>1992</v>
      </c>
      <c r="B38" s="20">
        <v>2.9438047320882482E-2</v>
      </c>
      <c r="C38" s="21"/>
      <c r="D38" s="22">
        <v>2.949108361099053E-2</v>
      </c>
      <c r="E38" s="21"/>
    </row>
    <row r="39" spans="1:5" x14ac:dyDescent="0.2">
      <c r="A39" s="21">
        <v>1993</v>
      </c>
      <c r="B39" s="20">
        <v>2.9388385990404987E-2</v>
      </c>
      <c r="C39" s="21"/>
      <c r="D39" s="22">
        <v>3.1849429123645828E-2</v>
      </c>
      <c r="E39" s="21"/>
    </row>
    <row r="40" spans="1:5" x14ac:dyDescent="0.2">
      <c r="A40" s="21">
        <v>1994</v>
      </c>
      <c r="B40" s="20">
        <v>3.0615136955306557E-2</v>
      </c>
      <c r="C40" s="22"/>
      <c r="D40" s="20">
        <v>3.2355896794692578E-2</v>
      </c>
      <c r="E40" s="22"/>
    </row>
    <row r="41" spans="1:5" x14ac:dyDescent="0.2">
      <c r="A41" s="21">
        <v>1995</v>
      </c>
      <c r="B41" s="20">
        <v>3.0549390595709387E-2</v>
      </c>
      <c r="C41" s="22"/>
      <c r="D41" s="20">
        <v>3.358875530675634E-2</v>
      </c>
      <c r="E41" s="22"/>
    </row>
    <row r="42" spans="1:5" x14ac:dyDescent="0.2">
      <c r="A42" s="21">
        <v>1996</v>
      </c>
      <c r="B42" s="20">
        <v>3.0555599973861571E-2</v>
      </c>
      <c r="C42" s="22"/>
      <c r="D42" s="20">
        <v>3.4550486826925131E-2</v>
      </c>
      <c r="E42" s="22"/>
    </row>
    <row r="43" spans="1:5" x14ac:dyDescent="0.2">
      <c r="A43" s="21">
        <v>1997</v>
      </c>
      <c r="B43" s="20">
        <v>3.0591350617525409E-2</v>
      </c>
      <c r="C43" s="22"/>
      <c r="D43" s="20">
        <v>3.4136659896421694E-2</v>
      </c>
      <c r="E43" s="22"/>
    </row>
    <row r="44" spans="1:5" x14ac:dyDescent="0.2">
      <c r="A44" s="21">
        <v>1998</v>
      </c>
      <c r="B44" s="20">
        <v>3.0749550181820962E-2</v>
      </c>
      <c r="C44" s="22"/>
      <c r="D44" s="20">
        <v>3.0356782645374607E-2</v>
      </c>
      <c r="E44" s="22"/>
    </row>
    <row r="45" spans="1:5" x14ac:dyDescent="0.2">
      <c r="A45" s="21">
        <v>1999</v>
      </c>
      <c r="B45" s="20">
        <v>3.1018647446067551E-2</v>
      </c>
      <c r="C45" s="22"/>
      <c r="D45" s="20">
        <v>2.8068004853860355E-2</v>
      </c>
      <c r="E45" s="22"/>
    </row>
    <row r="46" spans="1:5" x14ac:dyDescent="0.2">
      <c r="A46" s="21">
        <v>2000</v>
      </c>
      <c r="B46" s="20">
        <v>3.113718104751597E-2</v>
      </c>
      <c r="C46" s="22"/>
      <c r="D46" s="20">
        <v>2.6252610618618052E-2</v>
      </c>
      <c r="E46" s="22"/>
    </row>
    <row r="47" spans="1:5" x14ac:dyDescent="0.2">
      <c r="A47" s="21">
        <v>2001</v>
      </c>
      <c r="B47" s="20">
        <v>3.103890298785195E-2</v>
      </c>
      <c r="C47" s="22"/>
      <c r="D47" s="20">
        <v>2.7959307723213821E-2</v>
      </c>
      <c r="E47" s="22"/>
    </row>
    <row r="48" spans="1:5" x14ac:dyDescent="0.2">
      <c r="A48" s="21">
        <v>2002</v>
      </c>
      <c r="B48" s="20">
        <v>3.1026969002098122E-2</v>
      </c>
      <c r="C48" s="22"/>
      <c r="D48" s="20">
        <v>2.9709936647009796E-2</v>
      </c>
      <c r="E48" s="22"/>
    </row>
    <row r="49" spans="1:5" x14ac:dyDescent="0.2">
      <c r="A49" s="21">
        <v>2003</v>
      </c>
      <c r="B49" s="20">
        <v>3.1143540790965301E-2</v>
      </c>
      <c r="C49" s="22"/>
      <c r="D49" s="20">
        <v>3.0266132180229555E-2</v>
      </c>
      <c r="E49" s="22"/>
    </row>
    <row r="50" spans="1:5" x14ac:dyDescent="0.2">
      <c r="A50" s="21">
        <v>2004</v>
      </c>
      <c r="B50" s="20">
        <v>3.1228584543476684E-2</v>
      </c>
      <c r="C50" s="22"/>
      <c r="D50" s="20">
        <v>3.0831777367693651E-2</v>
      </c>
      <c r="E50" s="22"/>
    </row>
    <row r="51" spans="1:5" x14ac:dyDescent="0.2">
      <c r="A51" s="21">
        <v>2005</v>
      </c>
      <c r="B51" s="20">
        <v>3.1191977027394256E-2</v>
      </c>
      <c r="C51" s="22"/>
      <c r="D51" s="20">
        <v>3.1739015908616698E-2</v>
      </c>
      <c r="E51" s="22"/>
    </row>
    <row r="52" spans="1:5" x14ac:dyDescent="0.2">
      <c r="A52" s="21">
        <v>2006</v>
      </c>
      <c r="B52" s="20">
        <v>3.1254844623716804E-2</v>
      </c>
      <c r="C52" s="22"/>
      <c r="D52" s="20">
        <v>3.1578251444764699E-2</v>
      </c>
      <c r="E52" s="22"/>
    </row>
    <row r="53" spans="1:5" x14ac:dyDescent="0.2">
      <c r="A53" s="21">
        <v>2007</v>
      </c>
      <c r="B53" s="20">
        <v>3.14418632031888E-2</v>
      </c>
      <c r="C53" s="22"/>
      <c r="D53" s="20">
        <v>3.1660109254315359E-2</v>
      </c>
      <c r="E53" s="22"/>
    </row>
    <row r="54" spans="1:5" x14ac:dyDescent="0.2">
      <c r="A54" s="21">
        <v>2008</v>
      </c>
      <c r="B54" s="20">
        <v>3.1367738957856647E-2</v>
      </c>
      <c r="C54" s="22"/>
      <c r="D54" s="20">
        <v>3.3434035201655395E-2</v>
      </c>
      <c r="E54" s="22"/>
    </row>
    <row r="55" spans="1:5" x14ac:dyDescent="0.2">
      <c r="A55" s="21">
        <v>2009</v>
      </c>
      <c r="B55" s="20">
        <v>3.1896829223221963E-2</v>
      </c>
      <c r="C55" s="21"/>
      <c r="D55" s="20">
        <v>3.7249140634427615E-2</v>
      </c>
      <c r="E55" s="22"/>
    </row>
    <row r="56" spans="1:5" x14ac:dyDescent="0.2">
      <c r="A56" s="21">
        <v>2010</v>
      </c>
      <c r="B56" s="20">
        <v>3.2016904834436033E-2</v>
      </c>
      <c r="C56" s="20"/>
      <c r="D56" s="20">
        <v>3.7544648611754348E-2</v>
      </c>
      <c r="E56" s="20"/>
    </row>
    <row r="57" spans="1:5" x14ac:dyDescent="0.2">
      <c r="A57" s="21">
        <v>2011</v>
      </c>
      <c r="B57" s="20">
        <v>3.2117640947980274E-2</v>
      </c>
      <c r="C57" s="20"/>
      <c r="D57" s="20">
        <v>3.7548194607801802E-2</v>
      </c>
      <c r="E57" s="20"/>
    </row>
    <row r="58" spans="1:5" x14ac:dyDescent="0.2">
      <c r="A58" s="21">
        <v>2012</v>
      </c>
      <c r="B58" s="20">
        <v>3.2363161818000051E-2</v>
      </c>
      <c r="C58" s="20"/>
      <c r="D58" s="20">
        <v>3.6700131033169936E-2</v>
      </c>
      <c r="E58" s="20"/>
    </row>
    <row r="59" spans="1:5" x14ac:dyDescent="0.2">
      <c r="A59" s="21">
        <v>2013</v>
      </c>
      <c r="B59" s="20">
        <v>3.3257005320056959E-2</v>
      </c>
      <c r="C59" s="20"/>
      <c r="D59" s="20">
        <v>3.6680927205161855E-2</v>
      </c>
      <c r="E59" s="20"/>
    </row>
    <row r="60" spans="1:5" x14ac:dyDescent="0.2">
      <c r="A60" s="21">
        <v>2014</v>
      </c>
      <c r="B60" s="20">
        <v>3.3444634209168385E-2</v>
      </c>
      <c r="C60" s="20"/>
      <c r="D60" s="20">
        <v>3.49562086778187E-2</v>
      </c>
      <c r="E60" s="20"/>
    </row>
    <row r="61" spans="1:5" x14ac:dyDescent="0.2">
      <c r="A61" s="21">
        <v>2015</v>
      </c>
      <c r="B61" s="20">
        <v>3.3474771850198877E-2</v>
      </c>
      <c r="C61" s="20"/>
      <c r="D61" s="20">
        <v>3.4334907317633376E-2</v>
      </c>
      <c r="E61" s="20"/>
    </row>
    <row r="62" spans="1:5" x14ac:dyDescent="0.2">
      <c r="A62" s="21">
        <v>2016</v>
      </c>
      <c r="B62" s="20">
        <v>3.354158229959156E-2</v>
      </c>
      <c r="C62" s="20"/>
      <c r="D62" s="20">
        <v>3.4771660168324163E-2</v>
      </c>
      <c r="E62" s="20"/>
    </row>
    <row r="63" spans="1:5" x14ac:dyDescent="0.2">
      <c r="A63" s="21">
        <v>2017</v>
      </c>
      <c r="B63" s="20">
        <v>3.3581534151688609E-2</v>
      </c>
      <c r="C63" s="20">
        <v>3.4526441833043507E-2</v>
      </c>
      <c r="D63" s="20">
        <v>3.4526441833043507E-2</v>
      </c>
      <c r="E63" s="20">
        <v>3.4526441833043507E-2</v>
      </c>
    </row>
    <row r="64" spans="1:5" x14ac:dyDescent="0.2">
      <c r="A64" s="21">
        <v>2018</v>
      </c>
      <c r="B64" s="20">
        <v>3.3260160538376521E-2</v>
      </c>
      <c r="C64" s="20">
        <v>3.4139320257758662E-2</v>
      </c>
      <c r="D64" s="20">
        <v>3.4139320257758662E-2</v>
      </c>
      <c r="E64" s="20">
        <v>3.4139320257758662E-2</v>
      </c>
    </row>
    <row r="65" spans="1:5" x14ac:dyDescent="0.2">
      <c r="A65" s="21">
        <v>2019</v>
      </c>
      <c r="B65" s="20">
        <v>3.3458433480839864E-2</v>
      </c>
      <c r="C65" s="20">
        <v>3.4721916939808979E-2</v>
      </c>
      <c r="D65" s="20">
        <v>3.4721916939808979E-2</v>
      </c>
      <c r="E65" s="20">
        <v>3.4721916939808979E-2</v>
      </c>
    </row>
    <row r="66" spans="1:5" x14ac:dyDescent="0.2">
      <c r="A66" s="21">
        <v>2020</v>
      </c>
      <c r="B66" s="20">
        <v>3.371124457500168E-2</v>
      </c>
      <c r="C66" s="20">
        <v>3.5391093144088594E-2</v>
      </c>
      <c r="D66" s="20">
        <v>3.5391093144088594E-2</v>
      </c>
      <c r="E66" s="20">
        <v>3.5391093144088594E-2</v>
      </c>
    </row>
    <row r="67" spans="1:5" x14ac:dyDescent="0.2">
      <c r="A67" s="21">
        <v>2021</v>
      </c>
      <c r="B67" s="20">
        <v>3.3901041500012233E-2</v>
      </c>
      <c r="C67" s="20">
        <v>3.3402982831826564E-2</v>
      </c>
      <c r="D67" s="20">
        <v>3.3402982831826564E-2</v>
      </c>
      <c r="E67" s="20">
        <v>3.3402982831826564E-2</v>
      </c>
    </row>
    <row r="68" spans="1:5" x14ac:dyDescent="0.2">
      <c r="A68" s="21">
        <v>2022</v>
      </c>
      <c r="B68" s="20">
        <v>3.3780695370428611E-2</v>
      </c>
      <c r="C68" s="20">
        <v>3.3108702312613328E-2</v>
      </c>
      <c r="D68" s="20">
        <v>3.3108702312613328E-2</v>
      </c>
      <c r="E68" s="20">
        <v>3.3108702312613328E-2</v>
      </c>
    </row>
    <row r="69" spans="1:5" x14ac:dyDescent="0.2">
      <c r="A69" s="21">
        <v>2023</v>
      </c>
      <c r="B69" s="20">
        <v>3.4074736823541743E-2</v>
      </c>
      <c r="C69" s="20">
        <v>3.3411900380757573E-2</v>
      </c>
      <c r="D69" s="20">
        <v>3.3411900380757573E-2</v>
      </c>
      <c r="E69" s="20">
        <v>3.3411900380757573E-2</v>
      </c>
    </row>
    <row r="70" spans="1:5" x14ac:dyDescent="0.2">
      <c r="A70" s="21">
        <v>2024</v>
      </c>
      <c r="B70" s="20">
        <v>3.4133986485225976E-2</v>
      </c>
      <c r="C70" s="20">
        <v>3.3415438129511137E-2</v>
      </c>
      <c r="D70" s="20">
        <v>3.3415438129511137E-2</v>
      </c>
      <c r="E70" s="20">
        <v>3.3415438129511137E-2</v>
      </c>
    </row>
    <row r="71" spans="1:5" x14ac:dyDescent="0.2">
      <c r="A71" s="21">
        <v>2025</v>
      </c>
      <c r="B71" s="20">
        <v>3.4546634616127385E-2</v>
      </c>
      <c r="C71" s="20">
        <v>3.2796185130593888E-2</v>
      </c>
      <c r="D71" s="20">
        <v>3.4016579932834412E-2</v>
      </c>
      <c r="E71" s="20">
        <v>3.5946466689730908E-2</v>
      </c>
    </row>
    <row r="72" spans="1:5" x14ac:dyDescent="0.2">
      <c r="A72" s="21">
        <v>2026</v>
      </c>
      <c r="B72" s="20">
        <v>3.5301592920697906E-2</v>
      </c>
      <c r="C72" s="20">
        <v>3.2637885635682137E-2</v>
      </c>
      <c r="D72" s="20">
        <v>3.5035174921063589E-2</v>
      </c>
      <c r="E72" s="20">
        <v>3.8315082418741868E-2</v>
      </c>
    </row>
    <row r="73" spans="1:5" x14ac:dyDescent="0.2">
      <c r="A73" s="21">
        <v>2027</v>
      </c>
      <c r="B73" s="20">
        <v>3.5556040915118749E-2</v>
      </c>
      <c r="C73" s="20">
        <v>3.2978493601355123E-2</v>
      </c>
      <c r="D73" s="20">
        <v>3.6092579496222896E-2</v>
      </c>
      <c r="E73" s="20">
        <v>3.9991970625712421E-2</v>
      </c>
    </row>
    <row r="74" spans="1:5" x14ac:dyDescent="0.2">
      <c r="A74" s="21">
        <v>2028</v>
      </c>
      <c r="B74" s="20">
        <v>3.5762764116945546E-2</v>
      </c>
      <c r="C74" s="20">
        <v>3.3273965000799217E-2</v>
      </c>
      <c r="D74" s="20">
        <v>3.7121654695926418E-2</v>
      </c>
      <c r="E74" s="20">
        <v>4.1936148326707452E-2</v>
      </c>
    </row>
    <row r="75" spans="1:5" x14ac:dyDescent="0.2">
      <c r="A75" s="21">
        <v>2029</v>
      </c>
      <c r="B75" s="20">
        <v>3.5993156098219535E-2</v>
      </c>
      <c r="C75" s="20">
        <v>3.3599221471902738E-2</v>
      </c>
      <c r="D75" s="20">
        <v>3.8221652813633995E-2</v>
      </c>
      <c r="E75" s="20">
        <v>4.4031310032824136E-2</v>
      </c>
    </row>
    <row r="76" spans="1:5" x14ac:dyDescent="0.2">
      <c r="A76" s="21">
        <v>2030</v>
      </c>
      <c r="B76" s="20">
        <v>3.6250563716579073E-2</v>
      </c>
      <c r="C76" s="20">
        <v>3.3590934060435305E-2</v>
      </c>
      <c r="D76" s="20">
        <v>3.8987725236576121E-2</v>
      </c>
      <c r="E76" s="20">
        <v>4.581181285117468E-2</v>
      </c>
    </row>
    <row r="77" spans="1:5" x14ac:dyDescent="0.2">
      <c r="A77" s="21">
        <v>2031</v>
      </c>
      <c r="B77" s="20">
        <v>3.6525542835330098E-2</v>
      </c>
      <c r="C77" s="20">
        <v>3.3555646575123055E-2</v>
      </c>
      <c r="D77" s="20">
        <v>3.9740734233038782E-2</v>
      </c>
      <c r="E77" s="20">
        <v>4.7604302732605609E-2</v>
      </c>
    </row>
    <row r="78" spans="1:5" x14ac:dyDescent="0.2">
      <c r="A78" s="21">
        <v>2032</v>
      </c>
      <c r="B78" s="20">
        <v>3.6792334517247248E-2</v>
      </c>
      <c r="C78" s="20">
        <v>3.3501085257570264E-2</v>
      </c>
      <c r="D78" s="20">
        <v>4.0459437768869594E-2</v>
      </c>
      <c r="E78" s="20">
        <v>4.9405011260567441E-2</v>
      </c>
    </row>
    <row r="79" spans="1:5" x14ac:dyDescent="0.2">
      <c r="A79" s="21">
        <v>2033</v>
      </c>
      <c r="B79" s="20">
        <v>3.7071525376334645E-2</v>
      </c>
      <c r="C79" s="20">
        <v>3.3972412310344119E-2</v>
      </c>
      <c r="D79" s="20">
        <v>4.1816349595402612E-2</v>
      </c>
      <c r="E79" s="20">
        <v>5.2058869092823992E-2</v>
      </c>
    </row>
    <row r="80" spans="1:5" x14ac:dyDescent="0.2">
      <c r="A80" s="21">
        <v>2034</v>
      </c>
      <c r="B80" s="20">
        <v>3.7339397284426895E-2</v>
      </c>
      <c r="C80" s="20">
        <v>3.3876659685975349E-2</v>
      </c>
      <c r="D80" s="20">
        <v>4.252123383586464E-2</v>
      </c>
      <c r="E80" s="20">
        <v>5.3971892418110373E-2</v>
      </c>
    </row>
    <row r="81" spans="1:5" x14ac:dyDescent="0.2">
      <c r="A81" s="21">
        <v>2035</v>
      </c>
      <c r="B81" s="20">
        <v>3.7555391217307048E-2</v>
      </c>
      <c r="C81" s="20">
        <v>3.3688388596610053E-2</v>
      </c>
      <c r="D81" s="20">
        <v>4.3132542218426488E-2</v>
      </c>
      <c r="E81" s="20">
        <v>5.5826616072158962E-2</v>
      </c>
    </row>
    <row r="82" spans="1:5" x14ac:dyDescent="0.2">
      <c r="A82" s="21">
        <v>2036</v>
      </c>
      <c r="B82" s="20">
        <v>3.7745518243435243E-2</v>
      </c>
      <c r="C82" s="20">
        <v>3.3412515285516704E-2</v>
      </c>
      <c r="D82" s="20">
        <v>4.3636321750552674E-2</v>
      </c>
      <c r="E82" s="20">
        <v>5.7593862757062617E-2</v>
      </c>
    </row>
    <row r="83" spans="1:5" x14ac:dyDescent="0.2">
      <c r="A83" s="21">
        <v>2037</v>
      </c>
      <c r="B83" s="20">
        <v>3.7929235788185821E-2</v>
      </c>
      <c r="C83" s="20">
        <v>3.311808818214005E-2</v>
      </c>
      <c r="D83" s="20">
        <v>4.4114286367208114E-2</v>
      </c>
      <c r="E83" s="20">
        <v>5.9380469549466214E-2</v>
      </c>
    </row>
    <row r="84" spans="1:5" x14ac:dyDescent="0.2">
      <c r="A84" s="21">
        <v>2038</v>
      </c>
      <c r="B84" s="20">
        <v>3.810448864707814E-2</v>
      </c>
      <c r="C84" s="20">
        <v>3.2751007906983438E-2</v>
      </c>
      <c r="D84" s="20">
        <v>4.4494408580128875E-2</v>
      </c>
      <c r="E84" s="20">
        <v>6.1111155068142888E-2</v>
      </c>
    </row>
    <row r="85" spans="1:5" x14ac:dyDescent="0.2">
      <c r="A85" s="21">
        <v>2039</v>
      </c>
      <c r="B85" s="20">
        <v>3.8273080572250179E-2</v>
      </c>
      <c r="C85" s="20">
        <v>3.2353114613319543E-2</v>
      </c>
      <c r="D85" s="20">
        <v>4.4840266193969525E-2</v>
      </c>
      <c r="E85" s="20">
        <v>6.2807384741243047E-2</v>
      </c>
    </row>
    <row r="86" spans="1:5" x14ac:dyDescent="0.2">
      <c r="A86" s="21">
        <v>2040</v>
      </c>
      <c r="B86" s="20">
        <v>3.8429755913152563E-2</v>
      </c>
      <c r="C86" s="20">
        <v>3.1906559796498188E-2</v>
      </c>
      <c r="D86" s="20">
        <v>4.5127436725672647E-2</v>
      </c>
      <c r="E86" s="20">
        <v>6.4452612737672388E-2</v>
      </c>
    </row>
    <row r="87" spans="1:5" x14ac:dyDescent="0.2">
      <c r="A87" s="21">
        <v>2041</v>
      </c>
      <c r="B87" s="20">
        <v>3.8577835371204176E-2</v>
      </c>
      <c r="C87" s="20">
        <v>3.1460712157770611E-2</v>
      </c>
      <c r="D87" s="20">
        <v>4.5398902257376188E-2</v>
      </c>
      <c r="E87" s="20">
        <v>6.6115442456133475E-2</v>
      </c>
    </row>
    <row r="88" spans="1:5" x14ac:dyDescent="0.2">
      <c r="A88" s="21">
        <v>2042</v>
      </c>
      <c r="B88" s="20">
        <v>3.8718619134058184E-2</v>
      </c>
      <c r="C88" s="20">
        <v>3.0960760453379102E-2</v>
      </c>
      <c r="D88" s="20">
        <v>4.5598109810522487E-2</v>
      </c>
      <c r="E88" s="20">
        <v>6.7722038495094616E-2</v>
      </c>
    </row>
    <row r="89" spans="1:5" x14ac:dyDescent="0.2">
      <c r="A89" s="21">
        <v>2043</v>
      </c>
      <c r="B89" s="20">
        <v>3.8854828444501249E-2</v>
      </c>
      <c r="C89" s="20">
        <v>3.043303043914912E-2</v>
      </c>
      <c r="D89" s="20">
        <v>4.5727576743120585E-2</v>
      </c>
      <c r="E89" s="20">
        <v>6.927111456239711E-2</v>
      </c>
    </row>
    <row r="90" spans="1:5" x14ac:dyDescent="0.2">
      <c r="A90" s="21">
        <v>2044</v>
      </c>
      <c r="B90" s="20">
        <v>3.8990700136955228E-2</v>
      </c>
      <c r="C90" s="20">
        <v>2.9895887658919606E-2</v>
      </c>
      <c r="D90" s="20">
        <v>4.5825563865665414E-2</v>
      </c>
      <c r="E90" s="20">
        <v>7.0819260339104045E-2</v>
      </c>
    </row>
    <row r="91" spans="1:5" x14ac:dyDescent="0.2">
      <c r="A91" s="21">
        <v>2045</v>
      </c>
      <c r="B91" s="20">
        <v>3.9125221561902457E-2</v>
      </c>
      <c r="C91" s="20">
        <v>2.9346482646782867E-2</v>
      </c>
      <c r="D91" s="20">
        <v>4.589551285937174E-2</v>
      </c>
      <c r="E91" s="20">
        <v>7.2356458100408208E-2</v>
      </c>
    </row>
    <row r="92" spans="1:5" x14ac:dyDescent="0.2">
      <c r="A92" s="21">
        <v>2046</v>
      </c>
      <c r="B92" s="20">
        <v>3.9258195415166959E-2</v>
      </c>
      <c r="C92" s="20">
        <v>2.8799629193874215E-2</v>
      </c>
      <c r="D92" s="20">
        <v>4.5951004930744194E-2</v>
      </c>
      <c r="E92" s="20">
        <v>7.3892434754977018E-2</v>
      </c>
    </row>
    <row r="93" spans="1:5" x14ac:dyDescent="0.2">
      <c r="A93" s="21">
        <v>2047</v>
      </c>
      <c r="B93" s="20">
        <v>3.9392731759517879E-2</v>
      </c>
      <c r="C93" s="20">
        <v>2.8253974074770438E-2</v>
      </c>
      <c r="D93" s="20">
        <v>4.5976494087672126E-2</v>
      </c>
      <c r="E93" s="20">
        <v>7.5445274091475556E-2</v>
      </c>
    </row>
    <row r="94" spans="1:5" x14ac:dyDescent="0.2">
      <c r="A94" s="21">
        <v>2048</v>
      </c>
      <c r="B94" s="20">
        <v>3.953018989412025E-2</v>
      </c>
      <c r="C94" s="20">
        <v>2.7687420898775187E-2</v>
      </c>
      <c r="D94" s="20">
        <v>4.5975962665839608E-2</v>
      </c>
      <c r="E94" s="20">
        <v>7.6949136533366366E-2</v>
      </c>
    </row>
    <row r="95" spans="1:5" x14ac:dyDescent="0.2">
      <c r="A95" s="21">
        <v>2049</v>
      </c>
      <c r="B95" s="20">
        <v>3.967108877187539E-2</v>
      </c>
      <c r="C95" s="20">
        <v>2.7135711270284812E-2</v>
      </c>
      <c r="D95" s="20">
        <v>4.5996090612154372E-2</v>
      </c>
      <c r="E95" s="20">
        <v>7.8474023884581509E-2</v>
      </c>
    </row>
    <row r="96" spans="1:5" x14ac:dyDescent="0.2">
      <c r="A96" s="21">
        <v>2050</v>
      </c>
      <c r="B96" s="20">
        <v>3.9811937494472378E-2</v>
      </c>
      <c r="C96" s="20">
        <v>2.65891104163983E-2</v>
      </c>
      <c r="D96" s="20">
        <v>4.5989368176338738E-2</v>
      </c>
      <c r="E96" s="20">
        <v>8.0031805817606147E-2</v>
      </c>
    </row>
    <row r="97" spans="1:5" x14ac:dyDescent="0.2">
      <c r="A97" s="21">
        <v>2051</v>
      </c>
      <c r="B97" s="20">
        <v>3.9955774100122049E-2</v>
      </c>
      <c r="C97" s="20">
        <v>2.606385795704003E-2</v>
      </c>
      <c r="D97" s="20">
        <v>4.5954000890524628E-2</v>
      </c>
      <c r="E97" s="20">
        <v>8.1489693732760479E-2</v>
      </c>
    </row>
    <row r="98" spans="1:5" x14ac:dyDescent="0.2">
      <c r="A98" s="21">
        <v>2052</v>
      </c>
      <c r="B98" s="20">
        <v>4.0101378806545206E-2</v>
      </c>
      <c r="C98" s="20">
        <v>2.5560069450532505E-2</v>
      </c>
      <c r="D98" s="20">
        <v>4.5891808209408767E-2</v>
      </c>
      <c r="E98" s="20">
        <v>8.2844237523988354E-2</v>
      </c>
    </row>
    <row r="99" spans="1:5" x14ac:dyDescent="0.2">
      <c r="A99" s="21">
        <v>2053</v>
      </c>
      <c r="B99" s="20">
        <v>4.0250912318970558E-2</v>
      </c>
      <c r="C99" s="20">
        <v>2.5056455219852062E-2</v>
      </c>
      <c r="D99" s="20">
        <v>4.5812214259834408E-2</v>
      </c>
      <c r="E99" s="20">
        <v>8.4189163897948116E-2</v>
      </c>
    </row>
    <row r="100" spans="1:5" x14ac:dyDescent="0.2">
      <c r="A100" s="21">
        <v>2054</v>
      </c>
      <c r="B100" s="20">
        <v>4.0400599518494153E-2</v>
      </c>
      <c r="C100" s="20">
        <v>2.4603437573022021E-2</v>
      </c>
      <c r="D100" s="20">
        <v>4.5761887108116767E-2</v>
      </c>
      <c r="E100" s="20">
        <v>8.5526321147464668E-2</v>
      </c>
    </row>
    <row r="101" spans="1:5" x14ac:dyDescent="0.2">
      <c r="A101" s="21">
        <v>2055</v>
      </c>
      <c r="B101" s="20">
        <v>4.0557931794664562E-2</v>
      </c>
      <c r="C101" s="20">
        <v>2.4222238745677759E-2</v>
      </c>
      <c r="D101" s="20">
        <v>4.5785432053993297E-2</v>
      </c>
      <c r="E101" s="20">
        <v>8.6939450494627687E-2</v>
      </c>
    </row>
    <row r="102" spans="1:5" x14ac:dyDescent="0.2">
      <c r="A102" s="21">
        <v>2056</v>
      </c>
      <c r="B102" s="20">
        <v>4.0716515194764415E-2</v>
      </c>
      <c r="C102" s="20">
        <v>2.3880860359446598E-2</v>
      </c>
      <c r="D102" s="20">
        <v>4.5827564250750373E-2</v>
      </c>
      <c r="E102" s="20">
        <v>8.8324744811855205E-2</v>
      </c>
    </row>
    <row r="103" spans="1:5" x14ac:dyDescent="0.2">
      <c r="A103" s="21">
        <v>2057</v>
      </c>
      <c r="B103" s="20">
        <v>4.087816096418561E-2</v>
      </c>
      <c r="C103" s="20">
        <v>2.3549514634693666E-2</v>
      </c>
      <c r="D103" s="20">
        <v>4.5833376393527712E-2</v>
      </c>
      <c r="E103" s="20">
        <v>8.9572649971034993E-2</v>
      </c>
    </row>
    <row r="104" spans="1:5" x14ac:dyDescent="0.2">
      <c r="A104" s="21">
        <v>2058</v>
      </c>
      <c r="B104" s="20">
        <v>4.104260352248397E-2</v>
      </c>
      <c r="C104" s="20">
        <v>2.3234832687489139E-2</v>
      </c>
      <c r="D104" s="20">
        <v>4.5816539887943798E-2</v>
      </c>
      <c r="E104" s="20">
        <v>9.0703762911677643E-2</v>
      </c>
    </row>
    <row r="105" spans="1:5" x14ac:dyDescent="0.2">
      <c r="A105" s="21">
        <v>2059</v>
      </c>
      <c r="B105" s="20">
        <v>4.12024419421336E-2</v>
      </c>
      <c r="C105" s="20">
        <v>2.2921762257751575E-2</v>
      </c>
      <c r="D105" s="20">
        <v>4.57945282289638E-2</v>
      </c>
      <c r="E105" s="20">
        <v>9.1838768484653832E-2</v>
      </c>
    </row>
    <row r="106" spans="1:5" x14ac:dyDescent="0.2">
      <c r="A106" s="21">
        <v>2060</v>
      </c>
      <c r="B106" s="20">
        <v>4.1360190264211158E-2</v>
      </c>
      <c r="C106" s="20">
        <v>2.2667564834482443E-2</v>
      </c>
      <c r="D106" s="20">
        <v>4.583671734891312E-2</v>
      </c>
      <c r="E106" s="20">
        <v>9.302645729804436E-2</v>
      </c>
    </row>
    <row r="107" spans="1:5" x14ac:dyDescent="0.2">
      <c r="A107" s="21">
        <v>2061</v>
      </c>
      <c r="B107" s="20">
        <v>4.1512612091428772E-2</v>
      </c>
      <c r="C107" s="20">
        <v>2.2432715088271035E-2</v>
      </c>
      <c r="D107" s="20">
        <v>4.5866350963926654E-2</v>
      </c>
      <c r="E107" s="20">
        <v>9.4110551854301047E-2</v>
      </c>
    </row>
    <row r="108" spans="1:5" x14ac:dyDescent="0.2">
      <c r="A108" s="21">
        <v>2062</v>
      </c>
      <c r="B108" s="20">
        <v>4.1664032652679837E-2</v>
      </c>
      <c r="C108" s="20">
        <v>2.2242518264551057E-2</v>
      </c>
      <c r="D108" s="20">
        <v>4.5936839356356257E-2</v>
      </c>
      <c r="E108" s="20">
        <v>9.519773479965421E-2</v>
      </c>
    </row>
    <row r="109" spans="1:5" x14ac:dyDescent="0.2">
      <c r="A109" s="21">
        <v>2063</v>
      </c>
      <c r="B109" s="20">
        <v>4.1813651686189696E-2</v>
      </c>
      <c r="C109" s="20">
        <v>2.2076974525672314E-2</v>
      </c>
      <c r="D109" s="20">
        <v>4.6009027838790025E-2</v>
      </c>
      <c r="E109" s="20">
        <v>9.6205461446289428E-2</v>
      </c>
    </row>
    <row r="110" spans="1:5" x14ac:dyDescent="0.2">
      <c r="A110" s="21">
        <v>2064</v>
      </c>
      <c r="B110" s="20">
        <v>4.1958705483068695E-2</v>
      </c>
      <c r="C110" s="20">
        <v>2.1945134570718408E-2</v>
      </c>
      <c r="D110" s="20">
        <v>4.6103094468112976E-2</v>
      </c>
      <c r="E110" s="20">
        <v>9.7173373210389324E-2</v>
      </c>
    </row>
    <row r="111" spans="1:5" x14ac:dyDescent="0.2">
      <c r="A111" s="21">
        <v>2065</v>
      </c>
      <c r="B111" s="20">
        <v>4.2104948150945391E-2</v>
      </c>
      <c r="C111" s="20">
        <v>2.1835838788764068E-2</v>
      </c>
      <c r="D111" s="20">
        <v>4.6243429561873432E-2</v>
      </c>
      <c r="E111" s="20">
        <v>9.8248916518866192E-2</v>
      </c>
    </row>
    <row r="112" spans="1:5" x14ac:dyDescent="0.2">
      <c r="A112" s="21">
        <v>2066</v>
      </c>
      <c r="B112" s="20">
        <v>4.2249545543826053E-2</v>
      </c>
      <c r="C112" s="20">
        <v>2.1752173054010157E-2</v>
      </c>
      <c r="D112" s="20">
        <v>4.6390981089875209E-2</v>
      </c>
      <c r="E112" s="20">
        <v>9.9252341731805541E-2</v>
      </c>
    </row>
    <row r="113" spans="1:5" x14ac:dyDescent="0.2">
      <c r="A113" s="21">
        <v>2067</v>
      </c>
      <c r="B113" s="20">
        <v>4.2393209311093957E-2</v>
      </c>
      <c r="C113" s="20">
        <v>2.168259169357618E-2</v>
      </c>
      <c r="D113" s="20">
        <v>4.6521714822378761E-2</v>
      </c>
      <c r="E113" s="20">
        <v>0.10012923553667051</v>
      </c>
    </row>
    <row r="114" spans="1:5" x14ac:dyDescent="0.2">
      <c r="A114" s="21">
        <v>2068</v>
      </c>
      <c r="B114" s="20">
        <v>4.2536520332283528E-2</v>
      </c>
      <c r="C114" s="20">
        <v>2.1632729618857462E-2</v>
      </c>
      <c r="D114" s="20">
        <v>4.6647971656987447E-2</v>
      </c>
      <c r="E114" s="20">
        <v>0.10090298450905541</v>
      </c>
    </row>
    <row r="115" spans="1:5" x14ac:dyDescent="0.2">
      <c r="A115" s="21">
        <v>2069</v>
      </c>
      <c r="B115" s="20">
        <v>4.2679384233433447E-2</v>
      </c>
      <c r="C115" s="20">
        <v>2.1597324798541023E-2</v>
      </c>
      <c r="D115" s="20">
        <v>4.6758660730778029E-2</v>
      </c>
      <c r="E115" s="20">
        <v>0.10154698274753059</v>
      </c>
    </row>
    <row r="116" spans="1:5" x14ac:dyDescent="0.2">
      <c r="A116" s="21">
        <v>2070</v>
      </c>
      <c r="B116" s="20">
        <v>4.2820817294512453E-2</v>
      </c>
      <c r="C116" s="20">
        <v>2.1591601484024101E-2</v>
      </c>
      <c r="D116" s="20">
        <v>4.6886930426203378E-2</v>
      </c>
      <c r="E116" s="20">
        <v>0.10213102598287578</v>
      </c>
    </row>
    <row r="117" spans="1:5" x14ac:dyDescent="0.2">
      <c r="A117" s="21">
        <v>2071</v>
      </c>
      <c r="B117" s="20">
        <v>4.2959609684084625E-2</v>
      </c>
      <c r="C117" s="20">
        <v>2.1576017355303768E-2</v>
      </c>
      <c r="D117" s="20">
        <v>4.6994071149960924E-2</v>
      </c>
      <c r="E117" s="20">
        <v>0.10267149749415892</v>
      </c>
    </row>
    <row r="118" spans="1:5" x14ac:dyDescent="0.2">
      <c r="A118" s="21">
        <v>2072</v>
      </c>
      <c r="B118" s="20">
        <v>4.3094664760012218E-2</v>
      </c>
      <c r="C118" s="20">
        <v>2.1578727196943162E-2</v>
      </c>
      <c r="D118" s="20">
        <v>4.7094161697511121E-2</v>
      </c>
      <c r="E118" s="20">
        <v>0.1030959532206647</v>
      </c>
    </row>
    <row r="119" spans="1:5" x14ac:dyDescent="0.2">
      <c r="A119" s="21">
        <v>2073</v>
      </c>
      <c r="B119" s="20">
        <v>4.3232358281763597E-2</v>
      </c>
      <c r="C119" s="20">
        <v>2.1600872920683453E-2</v>
      </c>
      <c r="D119" s="20">
        <v>4.7189682975080034E-2</v>
      </c>
      <c r="E119" s="20">
        <v>0.10340836822035873</v>
      </c>
    </row>
    <row r="120" spans="1:5" x14ac:dyDescent="0.2">
      <c r="A120" s="21">
        <v>2074</v>
      </c>
      <c r="B120" s="20">
        <v>4.3364280284969213E-2</v>
      </c>
      <c r="C120" s="20">
        <v>2.1638962747746345E-2</v>
      </c>
      <c r="D120" s="20">
        <v>4.7272894744820701E-2</v>
      </c>
      <c r="E120" s="20">
        <v>0.10359071302081344</v>
      </c>
    </row>
    <row r="121" spans="1:5" x14ac:dyDescent="0.2">
      <c r="A121" s="21">
        <v>2075</v>
      </c>
      <c r="B121" s="20">
        <v>4.3493449125372875E-2</v>
      </c>
      <c r="C121" s="20">
        <v>2.1672024650714536E-2</v>
      </c>
      <c r="D121" s="20">
        <v>4.7345122414755643E-2</v>
      </c>
      <c r="E121" s="20">
        <v>0.10374898798723513</v>
      </c>
    </row>
    <row r="122" spans="1:5" x14ac:dyDescent="0.2">
      <c r="A122" s="21">
        <v>2076</v>
      </c>
      <c r="B122" s="20">
        <v>4.3635705015221821E-2</v>
      </c>
      <c r="C122" s="20">
        <v>2.1697911522496588E-2</v>
      </c>
      <c r="D122" s="20">
        <v>4.7401675373383634E-2</v>
      </c>
      <c r="E122" s="20">
        <v>0.1038729144220205</v>
      </c>
    </row>
    <row r="123" spans="1:5" x14ac:dyDescent="0.2">
      <c r="A123" s="21">
        <v>2077</v>
      </c>
      <c r="B123" s="20">
        <v>4.3750801255399374E-2</v>
      </c>
      <c r="C123" s="20">
        <v>2.1709818043096275E-2</v>
      </c>
      <c r="D123" s="20">
        <v>4.7427686587583118E-2</v>
      </c>
      <c r="E123" s="20">
        <v>0.10392991368639821</v>
      </c>
    </row>
    <row r="124" spans="1:5" x14ac:dyDescent="0.2">
      <c r="A124" s="21">
        <v>2078</v>
      </c>
      <c r="B124" s="20">
        <v>4.385757093894381E-2</v>
      </c>
      <c r="C124" s="20">
        <v>2.1713972094186625E-2</v>
      </c>
      <c r="D124" s="20">
        <v>4.7436761607594365E-2</v>
      </c>
      <c r="E124" s="20">
        <v>0.10394980008850493</v>
      </c>
    </row>
    <row r="125" spans="1:5" x14ac:dyDescent="0.2">
      <c r="A125" s="21">
        <v>2079</v>
      </c>
      <c r="B125" s="20">
        <v>4.3958780018567581E-2</v>
      </c>
      <c r="C125" s="20">
        <v>2.1704722029761783E-2</v>
      </c>
      <c r="D125" s="20">
        <v>4.7416553738712869E-2</v>
      </c>
      <c r="E125" s="20">
        <v>0.10390551789344653</v>
      </c>
    </row>
    <row r="126" spans="1:5" x14ac:dyDescent="0.2">
      <c r="A126" s="21">
        <v>2080</v>
      </c>
      <c r="B126" s="20">
        <v>4.4053756235728637E-2</v>
      </c>
      <c r="C126" s="20">
        <v>2.1691184646568308E-2</v>
      </c>
      <c r="D126" s="20">
        <v>4.7386979710683619E-2</v>
      </c>
      <c r="E126" s="20">
        <v>0.10384071131312213</v>
      </c>
    </row>
    <row r="127" spans="1:5" x14ac:dyDescent="0.2">
      <c r="A127" s="21">
        <v>2081</v>
      </c>
      <c r="B127" s="20">
        <v>4.4142832306659961E-2</v>
      </c>
      <c r="C127" s="20">
        <v>2.1669919593050042E-2</v>
      </c>
      <c r="D127" s="20">
        <v>4.7340523665242315E-2</v>
      </c>
      <c r="E127" s="20">
        <v>0.10373891058995149</v>
      </c>
    </row>
    <row r="128" spans="1:5" x14ac:dyDescent="0.2">
      <c r="A128" s="21">
        <v>2082</v>
      </c>
      <c r="B128" s="20">
        <v>4.4226629945677859E-2</v>
      </c>
      <c r="C128" s="20">
        <v>2.1640568284740605E-2</v>
      </c>
      <c r="D128" s="20">
        <v>4.7276402231858035E-2</v>
      </c>
      <c r="E128" s="20">
        <v>0.10359839909726523</v>
      </c>
    </row>
    <row r="129" spans="1:7" x14ac:dyDescent="0.2">
      <c r="A129" s="21">
        <v>2083</v>
      </c>
      <c r="B129" s="20">
        <v>4.4304507235010601E-2</v>
      </c>
      <c r="C129" s="20">
        <v>2.1611926157203924E-2</v>
      </c>
      <c r="D129" s="20">
        <v>4.7213830088447394E-2</v>
      </c>
      <c r="E129" s="20">
        <v>0.10346128261675061</v>
      </c>
    </row>
    <row r="130" spans="1:7" x14ac:dyDescent="0.2">
      <c r="A130" s="21">
        <v>2084</v>
      </c>
      <c r="B130" s="20">
        <v>4.4376311670713528E-2</v>
      </c>
      <c r="C130" s="20">
        <v>2.1576910255219704E-2</v>
      </c>
      <c r="D130" s="20">
        <v>4.7137333674631646E-2</v>
      </c>
      <c r="E130" s="20">
        <v>0.10329365340568827</v>
      </c>
    </row>
    <row r="131" spans="1:7" x14ac:dyDescent="0.2">
      <c r="A131" s="21">
        <v>2085</v>
      </c>
      <c r="B131" s="20">
        <v>4.443839356532029E-2</v>
      </c>
      <c r="C131" s="20">
        <v>2.154514514566137E-2</v>
      </c>
      <c r="D131" s="20">
        <v>4.7067939004553708E-2</v>
      </c>
      <c r="E131" s="20">
        <v>0.10314158648886368</v>
      </c>
    </row>
    <row r="132" spans="1:7" x14ac:dyDescent="0.2">
      <c r="A132" s="21">
        <v>2086</v>
      </c>
      <c r="B132" s="20">
        <v>4.4495912412879909E-2</v>
      </c>
      <c r="C132" s="20">
        <v>2.1498135957534702E-2</v>
      </c>
      <c r="D132" s="20">
        <v>4.6965241826862819E-2</v>
      </c>
      <c r="E132" s="20">
        <v>0.10291654264672857</v>
      </c>
    </row>
    <row r="133" spans="1:7" x14ac:dyDescent="0.2">
      <c r="A133" s="21">
        <v>2087</v>
      </c>
      <c r="B133" s="20">
        <v>4.4546461115906981E-2</v>
      </c>
      <c r="C133" s="20">
        <v>2.1452258895695776E-2</v>
      </c>
      <c r="D133" s="20">
        <v>4.68650179140628E-2</v>
      </c>
      <c r="E133" s="20">
        <v>0.10269691855464083</v>
      </c>
    </row>
    <row r="134" spans="1:7" x14ac:dyDescent="0.2">
      <c r="A134" s="21">
        <v>2088</v>
      </c>
      <c r="B134" s="20">
        <v>4.4592498320645581E-2</v>
      </c>
      <c r="C134" s="20">
        <v>2.1409179773012609E-2</v>
      </c>
      <c r="D134" s="20">
        <v>4.6770906433025547E-2</v>
      </c>
      <c r="E134" s="20">
        <v>0.10249068884358295</v>
      </c>
    </row>
    <row r="135" spans="1:7" x14ac:dyDescent="0.2">
      <c r="A135" s="21">
        <v>2089</v>
      </c>
      <c r="B135" s="20">
        <v>4.4637069262689281E-2</v>
      </c>
      <c r="C135" s="20">
        <v>2.1358052168615405E-2</v>
      </c>
      <c r="D135" s="20">
        <v>4.665921208383704E-2</v>
      </c>
      <c r="E135" s="20">
        <v>0.1022459291914548</v>
      </c>
    </row>
    <row r="136" spans="1:7" x14ac:dyDescent="0.2">
      <c r="A136" s="21">
        <v>2090</v>
      </c>
      <c r="B136" s="20">
        <v>4.4678013983867421E-2</v>
      </c>
      <c r="C136" s="20">
        <v>2.1303124236282049E-2</v>
      </c>
      <c r="D136" s="20">
        <v>4.6539215465051992E-2</v>
      </c>
      <c r="E136" s="20">
        <v>0.10198297649166496</v>
      </c>
    </row>
    <row r="137" spans="1:7" x14ac:dyDescent="0.2">
      <c r="A137" s="21">
        <v>2091</v>
      </c>
      <c r="B137" s="20">
        <v>4.4720242813282851E-2</v>
      </c>
      <c r="C137" s="20">
        <v>2.1243646469531988E-2</v>
      </c>
      <c r="D137" s="20">
        <v>4.6409279190378863E-2</v>
      </c>
      <c r="E137" s="20">
        <v>0.10169824268356384</v>
      </c>
    </row>
    <row r="138" spans="1:7" x14ac:dyDescent="0.2">
      <c r="A138" s="21">
        <f>A137+1</f>
        <v>2092</v>
      </c>
      <c r="B138" s="20">
        <v>4.4763438394921272E-2</v>
      </c>
      <c r="C138" s="20">
        <v>2.1189432129074065E-2</v>
      </c>
      <c r="D138" s="20">
        <v>4.6290841498147349E-2</v>
      </c>
      <c r="E138" s="20">
        <v>0.10143870611291311</v>
      </c>
    </row>
    <row r="139" spans="1:7" x14ac:dyDescent="0.2">
      <c r="A139" s="21">
        <f>A138+1</f>
        <v>2093</v>
      </c>
      <c r="B139" s="20">
        <v>4.480809473498093E-2</v>
      </c>
      <c r="C139" s="20">
        <v>2.1134107692385898E-2</v>
      </c>
      <c r="D139" s="20">
        <v>4.6169978668312822E-2</v>
      </c>
      <c r="E139" s="20">
        <v>0.10117385525518893</v>
      </c>
    </row>
    <row r="140" spans="1:7" x14ac:dyDescent="0.2">
      <c r="A140" s="21">
        <f>A139+1</f>
        <v>2094</v>
      </c>
      <c r="B140" s="20">
        <v>4.4855494657983594E-2</v>
      </c>
      <c r="C140" s="20">
        <v>2.1066906379699008E-2</v>
      </c>
      <c r="D140" s="20">
        <v>4.6023169386445011E-2</v>
      </c>
      <c r="E140" s="20">
        <v>0.1008521470486394</v>
      </c>
    </row>
    <row r="141" spans="1:7" x14ac:dyDescent="0.2">
      <c r="A141" s="21">
        <v>2095</v>
      </c>
      <c r="B141" s="20">
        <v>4.4907458141864802E-2</v>
      </c>
      <c r="C141" s="20">
        <v>2.0993432967776064E-2</v>
      </c>
      <c r="D141" s="20">
        <v>4.5862657955797158E-2</v>
      </c>
      <c r="E141" s="20">
        <v>0.10050041285426529</v>
      </c>
    </row>
    <row r="142" spans="1:7" x14ac:dyDescent="0.2">
      <c r="A142" s="21">
        <v>2096</v>
      </c>
      <c r="B142" s="20">
        <v>4.4960968343853575E-2</v>
      </c>
      <c r="C142" s="20">
        <v>2.0913046488450035E-2</v>
      </c>
      <c r="D142" s="20">
        <v>4.5687044104967746E-2</v>
      </c>
      <c r="E142" s="20">
        <v>0.1001155842093949</v>
      </c>
    </row>
    <row r="143" spans="1:7" x14ac:dyDescent="0.2">
      <c r="A143" s="21">
        <v>2097</v>
      </c>
      <c r="B143" s="20">
        <v>4.5015350682028193E-2</v>
      </c>
      <c r="C143" s="20">
        <v>2.0830023587394931E-2</v>
      </c>
      <c r="D143" s="20">
        <v>4.550567067645641E-2</v>
      </c>
      <c r="E143" s="20">
        <v>9.9718134404724823E-2</v>
      </c>
    </row>
    <row r="144" spans="1:7" x14ac:dyDescent="0.2">
      <c r="A144" s="103">
        <v>2098</v>
      </c>
      <c r="B144" s="104">
        <v>4.5074370773443465E-2</v>
      </c>
      <c r="C144" s="104">
        <v>2.0748257960254209E-2</v>
      </c>
      <c r="D144" s="104">
        <v>4.5327043912751191E-2</v>
      </c>
      <c r="E144" s="104">
        <v>9.9326703460698482E-2</v>
      </c>
      <c r="F144" s="105"/>
      <c r="G144" s="105"/>
    </row>
    <row r="145" spans="1:7" x14ac:dyDescent="0.2">
      <c r="A145" s="103">
        <v>2099</v>
      </c>
      <c r="B145" s="104">
        <v>4.5135610858157635E-2</v>
      </c>
      <c r="C145" s="104">
        <v>2.0670331667993602E-2</v>
      </c>
      <c r="D145" s="104">
        <v>4.5156804633963515E-2</v>
      </c>
      <c r="E145" s="104">
        <v>9.8953652299584693E-2</v>
      </c>
      <c r="F145" s="105"/>
      <c r="G145" s="105"/>
    </row>
    <row r="146" spans="1:7" x14ac:dyDescent="0.2">
      <c r="A146" s="103"/>
      <c r="B146" s="104"/>
      <c r="C146" s="104"/>
      <c r="D146" s="104"/>
      <c r="E146" s="104"/>
      <c r="F146" s="105"/>
      <c r="G146" s="105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1"/>
  <sheetViews>
    <sheetView workbookViewId="0"/>
  </sheetViews>
  <sheetFormatPr defaultColWidth="9.33203125" defaultRowHeight="12.75" x14ac:dyDescent="0.2"/>
  <cols>
    <col min="1" max="1" width="9.33203125" style="26"/>
    <col min="2" max="2" width="26.83203125" style="26" customWidth="1"/>
    <col min="3" max="3" width="9.33203125" style="26"/>
    <col min="4" max="4" width="15.83203125" style="26" customWidth="1"/>
    <col min="5" max="16384" width="9.33203125" style="26"/>
  </cols>
  <sheetData>
    <row r="1" spans="1:6" ht="237" customHeight="1" x14ac:dyDescent="0.2">
      <c r="A1" s="58" t="s">
        <v>49</v>
      </c>
      <c r="B1" s="64"/>
      <c r="C1" s="64"/>
      <c r="D1" s="64"/>
      <c r="E1" s="64"/>
      <c r="F1" s="64"/>
    </row>
    <row r="2" spans="1:6" x14ac:dyDescent="0.2">
      <c r="A2" s="66" t="s">
        <v>4</v>
      </c>
      <c r="B2" s="66" t="s">
        <v>48</v>
      </c>
      <c r="C2" s="66" t="s">
        <v>7</v>
      </c>
      <c r="D2" s="66" t="s">
        <v>38</v>
      </c>
      <c r="E2" s="64"/>
      <c r="F2" s="64"/>
    </row>
    <row r="3" spans="1:6" x14ac:dyDescent="0.2">
      <c r="A3" s="64">
        <v>1980</v>
      </c>
      <c r="B3" s="67">
        <v>4.0227483751160626</v>
      </c>
      <c r="C3" s="64">
        <v>2024</v>
      </c>
      <c r="D3" s="64">
        <v>0</v>
      </c>
      <c r="F3" s="64"/>
    </row>
    <row r="4" spans="1:6" x14ac:dyDescent="0.2">
      <c r="A4" s="64">
        <v>1981</v>
      </c>
      <c r="B4" s="67">
        <v>3.954707985697258</v>
      </c>
      <c r="C4" s="64">
        <f>C3</f>
        <v>2024</v>
      </c>
      <c r="D4" s="64">
        <v>5</v>
      </c>
      <c r="F4" s="64"/>
    </row>
    <row r="5" spans="1:6" x14ac:dyDescent="0.2">
      <c r="A5" s="64">
        <v>1982</v>
      </c>
      <c r="B5" s="67">
        <v>3.8345217181633418</v>
      </c>
      <c r="C5" s="64"/>
      <c r="D5" s="64"/>
      <c r="E5" s="64"/>
      <c r="F5" s="64"/>
    </row>
    <row r="6" spans="1:6" x14ac:dyDescent="0.2">
      <c r="A6" s="64">
        <v>1983</v>
      </c>
      <c r="B6" s="67">
        <v>3.8736382705189798</v>
      </c>
      <c r="C6" s="64"/>
      <c r="D6" s="64"/>
      <c r="E6" s="64"/>
      <c r="F6" s="64"/>
    </row>
    <row r="7" spans="1:6" x14ac:dyDescent="0.2">
      <c r="A7" s="64">
        <v>1984</v>
      </c>
      <c r="B7" s="67">
        <v>3.9552616676105137</v>
      </c>
      <c r="C7" s="64"/>
      <c r="D7" s="64"/>
      <c r="E7" s="64"/>
      <c r="F7" s="64"/>
    </row>
    <row r="8" spans="1:6" x14ac:dyDescent="0.2">
      <c r="A8" s="64">
        <v>1985</v>
      </c>
      <c r="B8" s="67">
        <v>3.9903007739786411</v>
      </c>
      <c r="C8" s="64"/>
      <c r="D8" s="64"/>
      <c r="E8" s="64"/>
      <c r="F8" s="64"/>
    </row>
    <row r="9" spans="1:6" x14ac:dyDescent="0.2">
      <c r="A9" s="64">
        <v>1986</v>
      </c>
      <c r="B9" s="67">
        <v>3.9982078853046596</v>
      </c>
      <c r="C9" s="64"/>
      <c r="D9" s="64"/>
      <c r="E9" s="64"/>
      <c r="F9" s="64"/>
    </row>
    <row r="10" spans="1:6" x14ac:dyDescent="0.2">
      <c r="A10" s="64">
        <v>1987</v>
      </c>
      <c r="B10" s="67">
        <v>4.0352313725490196</v>
      </c>
      <c r="C10" s="64"/>
      <c r="D10" s="64"/>
      <c r="E10" s="64"/>
      <c r="F10" s="64"/>
    </row>
    <row r="11" spans="1:6" x14ac:dyDescent="0.2">
      <c r="A11" s="64">
        <v>1988</v>
      </c>
      <c r="B11" s="67">
        <v>4.0895011260913829</v>
      </c>
      <c r="C11" s="64"/>
      <c r="D11" s="64"/>
      <c r="E11" s="64"/>
      <c r="F11" s="64"/>
    </row>
    <row r="12" spans="1:6" x14ac:dyDescent="0.2">
      <c r="A12" s="64">
        <v>1989</v>
      </c>
      <c r="B12" s="67">
        <v>4.0819691972525645</v>
      </c>
      <c r="C12" s="64"/>
      <c r="D12" s="64"/>
      <c r="E12" s="64"/>
      <c r="F12" s="64"/>
    </row>
    <row r="13" spans="1:6" x14ac:dyDescent="0.2">
      <c r="A13" s="64">
        <v>1990</v>
      </c>
      <c r="B13" s="67">
        <v>4.0320028446973071</v>
      </c>
      <c r="C13" s="64"/>
      <c r="D13" s="64"/>
      <c r="E13" s="64"/>
      <c r="F13" s="64"/>
    </row>
    <row r="14" spans="1:6" x14ac:dyDescent="0.2">
      <c r="A14" s="64">
        <v>1991</v>
      </c>
      <c r="B14" s="67">
        <v>3.9218582247627887</v>
      </c>
      <c r="C14" s="64"/>
      <c r="D14" s="64"/>
      <c r="E14" s="64"/>
      <c r="F14" s="64"/>
    </row>
    <row r="15" spans="1:6" x14ac:dyDescent="0.2">
      <c r="A15" s="64">
        <v>1992</v>
      </c>
      <c r="B15" s="67">
        <v>3.8699681601091651</v>
      </c>
      <c r="C15" s="64"/>
      <c r="D15" s="64"/>
      <c r="E15" s="64"/>
      <c r="F15" s="64"/>
    </row>
    <row r="16" spans="1:6" x14ac:dyDescent="0.2">
      <c r="A16" s="64">
        <v>1993</v>
      </c>
      <c r="B16" s="67">
        <v>3.8516177535223037</v>
      </c>
      <c r="C16" s="64"/>
      <c r="D16" s="64"/>
      <c r="E16" s="64"/>
      <c r="F16" s="64"/>
    </row>
    <row r="17" spans="1:6" x14ac:dyDescent="0.2">
      <c r="A17" s="64">
        <v>1994</v>
      </c>
      <c r="B17" s="67">
        <v>3.8683206367876148</v>
      </c>
      <c r="C17" s="64"/>
      <c r="D17" s="64"/>
      <c r="E17" s="64"/>
      <c r="F17" s="64"/>
    </row>
    <row r="18" spans="1:6" x14ac:dyDescent="0.2">
      <c r="A18" s="64">
        <v>1995</v>
      </c>
      <c r="B18" s="67">
        <v>3.8665501008742429</v>
      </c>
      <c r="C18" s="64"/>
      <c r="D18" s="64"/>
      <c r="E18" s="64"/>
      <c r="F18" s="64"/>
    </row>
    <row r="19" spans="1:6" x14ac:dyDescent="0.2">
      <c r="A19" s="64">
        <v>1996</v>
      </c>
      <c r="B19" s="67">
        <v>3.877921700717252</v>
      </c>
      <c r="C19" s="64"/>
      <c r="D19" s="64"/>
      <c r="E19" s="64"/>
      <c r="F19" s="64"/>
    </row>
    <row r="20" spans="1:6" x14ac:dyDescent="0.2">
      <c r="A20" s="64">
        <v>1997</v>
      </c>
      <c r="B20" s="67">
        <v>3.914500269381084</v>
      </c>
      <c r="C20" s="64"/>
      <c r="D20" s="64"/>
      <c r="E20" s="64"/>
      <c r="F20" s="64"/>
    </row>
    <row r="21" spans="1:6" x14ac:dyDescent="0.2">
      <c r="A21" s="64">
        <v>1998</v>
      </c>
      <c r="B21" s="67">
        <v>3.95551098574487</v>
      </c>
      <c r="C21" s="64"/>
      <c r="D21" s="64"/>
      <c r="E21" s="64"/>
      <c r="F21" s="64"/>
    </row>
    <row r="22" spans="1:6" x14ac:dyDescent="0.2">
      <c r="A22" s="64">
        <v>1999</v>
      </c>
      <c r="B22" s="67">
        <v>3.9987284593987553</v>
      </c>
      <c r="C22" s="64"/>
      <c r="D22" s="64"/>
      <c r="E22" s="64"/>
      <c r="F22" s="64"/>
    </row>
    <row r="23" spans="1:6" x14ac:dyDescent="0.2">
      <c r="A23" s="64">
        <v>2000</v>
      </c>
      <c r="B23" s="67">
        <v>4.023505533708386</v>
      </c>
      <c r="C23" s="64"/>
      <c r="D23" s="64"/>
      <c r="E23" s="64"/>
      <c r="F23" s="64"/>
    </row>
    <row r="24" spans="1:6" x14ac:dyDescent="0.2">
      <c r="A24" s="64">
        <v>2001</v>
      </c>
      <c r="B24" s="67">
        <v>3.9971868492386289</v>
      </c>
      <c r="C24" s="64"/>
      <c r="D24" s="64"/>
      <c r="E24" s="64"/>
      <c r="F24" s="64"/>
    </row>
    <row r="25" spans="1:6" x14ac:dyDescent="0.2">
      <c r="A25" s="64">
        <v>2002</v>
      </c>
      <c r="B25" s="67">
        <v>3.9478522094057418</v>
      </c>
      <c r="C25" s="64"/>
      <c r="D25" s="64"/>
      <c r="E25" s="64"/>
      <c r="F25" s="64"/>
    </row>
    <row r="26" spans="1:6" x14ac:dyDescent="0.2">
      <c r="A26" s="64">
        <v>2003</v>
      </c>
      <c r="B26" s="67">
        <v>3.889935088135001</v>
      </c>
      <c r="C26" s="64"/>
      <c r="D26" s="64"/>
      <c r="E26" s="64"/>
      <c r="F26" s="64"/>
    </row>
    <row r="27" spans="1:6" x14ac:dyDescent="0.2">
      <c r="A27" s="64">
        <v>2004</v>
      </c>
      <c r="B27" s="67">
        <v>3.8631038879441699</v>
      </c>
      <c r="C27" s="64"/>
      <c r="D27" s="64"/>
      <c r="E27" s="64"/>
      <c r="F27" s="64"/>
    </row>
    <row r="28" spans="1:6" x14ac:dyDescent="0.2">
      <c r="A28" s="64">
        <v>2005</v>
      </c>
      <c r="B28" s="67">
        <v>3.854097280161056</v>
      </c>
      <c r="C28" s="64"/>
      <c r="D28" s="64"/>
      <c r="E28" s="64"/>
      <c r="F28" s="64"/>
    </row>
    <row r="29" spans="1:6" x14ac:dyDescent="0.2">
      <c r="A29" s="64">
        <v>2006</v>
      </c>
      <c r="B29" s="67">
        <v>3.8391592994638999</v>
      </c>
      <c r="C29" s="64"/>
      <c r="D29" s="64"/>
      <c r="E29" s="64"/>
      <c r="F29" s="64"/>
    </row>
    <row r="30" spans="1:6" x14ac:dyDescent="0.2">
      <c r="A30" s="64">
        <v>2007</v>
      </c>
      <c r="B30" s="67">
        <v>3.7984163801363882</v>
      </c>
      <c r="C30" s="64"/>
      <c r="D30" s="64"/>
      <c r="E30" s="64"/>
      <c r="F30" s="64"/>
    </row>
    <row r="31" spans="1:6" x14ac:dyDescent="0.2">
      <c r="A31" s="64">
        <v>2008</v>
      </c>
      <c r="B31" s="67">
        <v>3.6907177833128393</v>
      </c>
      <c r="C31" s="64"/>
      <c r="D31" s="64"/>
      <c r="E31" s="64"/>
      <c r="F31" s="64"/>
    </row>
    <row r="32" spans="1:6" x14ac:dyDescent="0.2">
      <c r="A32" s="64">
        <v>2009</v>
      </c>
      <c r="B32" s="67">
        <v>3.496518463280395</v>
      </c>
      <c r="C32" s="64"/>
      <c r="D32" s="64"/>
      <c r="E32" s="64"/>
      <c r="F32" s="64"/>
    </row>
    <row r="33" spans="1:6" x14ac:dyDescent="0.2">
      <c r="A33" s="64">
        <v>2010</v>
      </c>
      <c r="B33" s="67">
        <v>3.4010699965130651</v>
      </c>
      <c r="C33" s="64"/>
      <c r="D33" s="64"/>
      <c r="E33" s="64"/>
      <c r="F33" s="64"/>
    </row>
    <row r="34" spans="1:6" x14ac:dyDescent="0.2">
      <c r="A34" s="64">
        <v>2011</v>
      </c>
      <c r="B34" s="67">
        <v>3.3481366769742462</v>
      </c>
      <c r="C34" s="64"/>
      <c r="D34" s="64"/>
      <c r="E34" s="64"/>
      <c r="F34" s="64"/>
    </row>
    <row r="35" spans="1:6" x14ac:dyDescent="0.2">
      <c r="A35" s="64">
        <v>2012</v>
      </c>
      <c r="B35" s="67">
        <v>3.2576395793394819</v>
      </c>
      <c r="C35" s="64"/>
      <c r="D35" s="64"/>
      <c r="E35" s="64"/>
      <c r="F35" s="64"/>
    </row>
    <row r="36" spans="1:6" x14ac:dyDescent="0.2">
      <c r="A36" s="64">
        <v>2013</v>
      </c>
      <c r="B36" s="67">
        <v>3.1999735324249072</v>
      </c>
      <c r="C36" s="64"/>
      <c r="D36" s="64"/>
      <c r="E36" s="64"/>
      <c r="F36" s="64"/>
    </row>
    <row r="37" spans="1:6" x14ac:dyDescent="0.2">
      <c r="A37" s="64">
        <v>2014</v>
      </c>
      <c r="B37" s="67">
        <v>3.1480496351033831</v>
      </c>
      <c r="C37" s="64"/>
      <c r="D37" s="64"/>
      <c r="E37" s="64"/>
      <c r="F37" s="64"/>
    </row>
    <row r="38" spans="1:6" x14ac:dyDescent="0.2">
      <c r="A38" s="64">
        <v>2015</v>
      </c>
      <c r="B38" s="67">
        <v>3.1136938469910298</v>
      </c>
      <c r="C38" s="64"/>
      <c r="D38" s="64"/>
      <c r="E38" s="64"/>
      <c r="F38" s="64"/>
    </row>
    <row r="39" spans="1:6" x14ac:dyDescent="0.2">
      <c r="A39" s="64">
        <v>2016</v>
      </c>
      <c r="B39" s="67">
        <v>3.0771251185469057</v>
      </c>
      <c r="C39" s="64"/>
      <c r="D39" s="64"/>
      <c r="E39" s="64"/>
      <c r="F39" s="64"/>
    </row>
    <row r="40" spans="1:6" x14ac:dyDescent="0.2">
      <c r="A40" s="64">
        <v>2017</v>
      </c>
      <c r="B40" s="67">
        <v>3.0279538888944759</v>
      </c>
      <c r="C40" s="64"/>
      <c r="D40" s="64"/>
      <c r="E40" s="64"/>
      <c r="F40" s="64"/>
    </row>
    <row r="41" spans="1:6" x14ac:dyDescent="0.2">
      <c r="A41" s="64">
        <v>2018</v>
      </c>
      <c r="B41" s="67">
        <v>2.9999299060655784</v>
      </c>
      <c r="C41" s="64"/>
      <c r="D41" s="64"/>
      <c r="E41" s="64"/>
      <c r="F41" s="64"/>
    </row>
    <row r="42" spans="1:6" x14ac:dyDescent="0.2">
      <c r="A42" s="64">
        <v>2019</v>
      </c>
      <c r="B42" s="67">
        <v>2.9574770559001582</v>
      </c>
      <c r="C42" s="64"/>
      <c r="D42" s="64"/>
      <c r="E42" s="64"/>
      <c r="F42" s="64"/>
    </row>
    <row r="43" spans="1:6" x14ac:dyDescent="0.2">
      <c r="A43" s="64">
        <v>2020</v>
      </c>
      <c r="B43" s="67">
        <v>2.8646840961810383</v>
      </c>
      <c r="C43" s="64"/>
      <c r="D43" s="64"/>
      <c r="E43" s="64"/>
      <c r="F43" s="64"/>
    </row>
    <row r="44" spans="1:6" x14ac:dyDescent="0.2">
      <c r="A44" s="64">
        <v>2021</v>
      </c>
      <c r="B44" s="67">
        <v>2.8397567962703816</v>
      </c>
      <c r="C44" s="64"/>
      <c r="D44" s="64"/>
      <c r="E44" s="64"/>
      <c r="F44" s="64"/>
    </row>
    <row r="45" spans="1:6" x14ac:dyDescent="0.2">
      <c r="A45" s="64">
        <v>2022</v>
      </c>
      <c r="B45" s="67">
        <v>2.8461689444158518</v>
      </c>
      <c r="C45" s="64"/>
      <c r="D45" s="64"/>
      <c r="E45" s="68"/>
      <c r="F45" s="64"/>
    </row>
    <row r="46" spans="1:6" x14ac:dyDescent="0.2">
      <c r="A46" s="64">
        <v>2023</v>
      </c>
      <c r="B46" s="67">
        <v>2.8194014237809557</v>
      </c>
      <c r="C46" s="64"/>
      <c r="D46" s="64"/>
      <c r="E46" s="68"/>
      <c r="F46" s="64"/>
    </row>
    <row r="47" spans="1:6" x14ac:dyDescent="0.2">
      <c r="A47" s="64">
        <v>2024</v>
      </c>
      <c r="B47" s="67">
        <v>2.7957054245740425</v>
      </c>
      <c r="C47" s="64"/>
      <c r="D47" s="64"/>
      <c r="E47" s="68"/>
      <c r="F47" s="64"/>
    </row>
    <row r="48" spans="1:6" x14ac:dyDescent="0.2">
      <c r="A48" s="64">
        <v>2025</v>
      </c>
      <c r="B48" s="67">
        <v>2.7378257741899952</v>
      </c>
      <c r="C48" s="64"/>
      <c r="D48" s="64"/>
      <c r="E48" s="68"/>
      <c r="F48" s="64"/>
    </row>
    <row r="49" spans="1:6" x14ac:dyDescent="0.2">
      <c r="A49" s="64">
        <v>2026</v>
      </c>
      <c r="B49" s="67">
        <v>2.6933454858702794</v>
      </c>
      <c r="C49" s="64"/>
      <c r="D49" s="64"/>
      <c r="E49" s="68"/>
      <c r="F49" s="64"/>
    </row>
    <row r="50" spans="1:6" x14ac:dyDescent="0.2">
      <c r="A50" s="64">
        <v>2027</v>
      </c>
      <c r="B50" s="67">
        <v>2.6432975595015216</v>
      </c>
      <c r="C50" s="64"/>
      <c r="D50" s="64"/>
      <c r="E50" s="68"/>
      <c r="F50" s="64"/>
    </row>
    <row r="51" spans="1:6" x14ac:dyDescent="0.2">
      <c r="A51" s="64">
        <v>2028</v>
      </c>
      <c r="B51" s="67">
        <v>2.5967884287966192</v>
      </c>
      <c r="C51" s="64"/>
      <c r="D51" s="64"/>
      <c r="E51" s="68"/>
      <c r="F51" s="64"/>
    </row>
    <row r="52" spans="1:6" x14ac:dyDescent="0.2">
      <c r="A52" s="64">
        <v>2029</v>
      </c>
      <c r="B52" s="67">
        <v>2.5577359259187751</v>
      </c>
      <c r="C52" s="64"/>
      <c r="D52" s="64"/>
      <c r="E52" s="68"/>
      <c r="F52" s="64"/>
    </row>
    <row r="53" spans="1:6" x14ac:dyDescent="0.2">
      <c r="A53" s="64">
        <v>2030</v>
      </c>
      <c r="B53" s="67">
        <v>2.5257183543455626</v>
      </c>
      <c r="C53" s="64"/>
      <c r="D53" s="64"/>
      <c r="E53" s="68"/>
      <c r="F53" s="64"/>
    </row>
    <row r="54" spans="1:6" x14ac:dyDescent="0.2">
      <c r="A54" s="64">
        <v>2031</v>
      </c>
      <c r="B54" s="67">
        <v>2.5019393410664552</v>
      </c>
      <c r="C54" s="64"/>
      <c r="D54" s="64"/>
      <c r="E54" s="68"/>
      <c r="F54" s="64"/>
    </row>
    <row r="55" spans="1:6" x14ac:dyDescent="0.2">
      <c r="A55" s="64">
        <v>2032</v>
      </c>
      <c r="B55" s="67">
        <v>2.482814772740098</v>
      </c>
      <c r="C55" s="64"/>
      <c r="D55" s="64"/>
      <c r="E55" s="68"/>
      <c r="F55" s="64"/>
    </row>
    <row r="56" spans="1:6" x14ac:dyDescent="0.2">
      <c r="A56" s="64">
        <v>2033</v>
      </c>
      <c r="B56" s="67">
        <v>2.4655178859503213</v>
      </c>
      <c r="C56" s="64"/>
      <c r="D56" s="64"/>
      <c r="E56" s="68"/>
      <c r="F56" s="64"/>
    </row>
    <row r="57" spans="1:6" x14ac:dyDescent="0.2">
      <c r="A57" s="64">
        <v>2034</v>
      </c>
      <c r="B57" s="67">
        <v>2.4460412603921156</v>
      </c>
      <c r="C57" s="64"/>
      <c r="D57" s="64"/>
      <c r="E57" s="68"/>
      <c r="F57" s="64"/>
    </row>
    <row r="58" spans="1:6" x14ac:dyDescent="0.2">
      <c r="A58" s="64">
        <v>2035</v>
      </c>
      <c r="B58" s="67">
        <v>2.4259163521759146</v>
      </c>
      <c r="C58" s="64"/>
      <c r="D58" s="64"/>
      <c r="E58" s="68"/>
      <c r="F58" s="64"/>
    </row>
    <row r="59" spans="1:6" x14ac:dyDescent="0.2">
      <c r="A59" s="64">
        <v>2036</v>
      </c>
      <c r="B59" s="67">
        <v>2.4053645600525542</v>
      </c>
      <c r="C59" s="64"/>
      <c r="D59" s="64"/>
      <c r="E59" s="68"/>
      <c r="F59" s="64"/>
    </row>
    <row r="60" spans="1:6" x14ac:dyDescent="0.2">
      <c r="A60" s="64">
        <v>2037</v>
      </c>
      <c r="B60" s="67">
        <v>2.3937942473166376</v>
      </c>
      <c r="C60" s="64"/>
      <c r="D60" s="64"/>
      <c r="E60" s="68"/>
      <c r="F60" s="64"/>
    </row>
    <row r="61" spans="1:6" x14ac:dyDescent="0.2">
      <c r="A61" s="64">
        <v>2038</v>
      </c>
      <c r="B61" s="67">
        <v>2.3884049029255028</v>
      </c>
      <c r="C61" s="64"/>
      <c r="D61" s="64"/>
      <c r="E61" s="68"/>
      <c r="F61" s="64"/>
    </row>
    <row r="62" spans="1:6" x14ac:dyDescent="0.2">
      <c r="A62" s="64">
        <v>2039</v>
      </c>
      <c r="B62" s="67">
        <v>2.386108237727306</v>
      </c>
      <c r="C62" s="64"/>
      <c r="D62" s="64"/>
      <c r="E62" s="68"/>
      <c r="F62" s="64"/>
    </row>
    <row r="63" spans="1:6" x14ac:dyDescent="0.2">
      <c r="A63" s="64">
        <v>2040</v>
      </c>
      <c r="B63" s="67">
        <v>2.3830383085155025</v>
      </c>
      <c r="C63" s="64"/>
      <c r="D63" s="64"/>
      <c r="E63" s="68"/>
      <c r="F63" s="64"/>
    </row>
    <row r="64" spans="1:6" x14ac:dyDescent="0.2">
      <c r="A64" s="64">
        <v>2041</v>
      </c>
      <c r="B64" s="67">
        <v>2.3831306361469649</v>
      </c>
      <c r="C64" s="64"/>
      <c r="D64" s="64"/>
      <c r="E64" s="68"/>
      <c r="F64" s="64"/>
    </row>
    <row r="65" spans="1:6" x14ac:dyDescent="0.2">
      <c r="A65" s="64">
        <v>2042</v>
      </c>
      <c r="B65" s="67">
        <v>2.3811250524730574</v>
      </c>
      <c r="C65" s="64"/>
      <c r="D65" s="64"/>
      <c r="E65" s="68"/>
      <c r="F65" s="64"/>
    </row>
    <row r="66" spans="1:6" x14ac:dyDescent="0.2">
      <c r="A66" s="64">
        <v>2043</v>
      </c>
      <c r="B66" s="67">
        <v>2.3797241556879039</v>
      </c>
      <c r="C66" s="64"/>
      <c r="D66" s="64"/>
      <c r="E66" s="68"/>
      <c r="F66" s="64"/>
    </row>
    <row r="67" spans="1:6" x14ac:dyDescent="0.2">
      <c r="A67" s="64">
        <v>2044</v>
      </c>
      <c r="B67" s="67">
        <v>2.3773689188270319</v>
      </c>
      <c r="C67" s="64"/>
      <c r="D67" s="64"/>
      <c r="E67" s="68"/>
      <c r="F67" s="64"/>
    </row>
    <row r="68" spans="1:6" x14ac:dyDescent="0.2">
      <c r="A68" s="64">
        <v>2045</v>
      </c>
      <c r="B68" s="67">
        <v>2.3726476526097948</v>
      </c>
      <c r="C68" s="64"/>
      <c r="D68" s="64"/>
      <c r="E68" s="68"/>
      <c r="F68" s="64"/>
    </row>
    <row r="69" spans="1:6" x14ac:dyDescent="0.2">
      <c r="A69" s="64">
        <v>2046</v>
      </c>
      <c r="B69" s="67">
        <v>2.3672602797992126</v>
      </c>
      <c r="C69" s="64"/>
      <c r="D69" s="64"/>
      <c r="E69" s="68"/>
      <c r="F69" s="64"/>
    </row>
    <row r="70" spans="1:6" x14ac:dyDescent="0.2">
      <c r="A70" s="64">
        <v>2047</v>
      </c>
      <c r="B70" s="67">
        <v>2.3628531668080734</v>
      </c>
      <c r="C70" s="64"/>
      <c r="D70" s="64"/>
      <c r="E70" s="68"/>
      <c r="F70" s="64"/>
    </row>
    <row r="71" spans="1:6" x14ac:dyDescent="0.2">
      <c r="A71" s="64">
        <v>2048</v>
      </c>
      <c r="B71" s="67">
        <v>2.3576441246594841</v>
      </c>
      <c r="C71" s="64"/>
      <c r="D71" s="64"/>
      <c r="E71" s="68"/>
      <c r="F71" s="64"/>
    </row>
    <row r="72" spans="1:6" x14ac:dyDescent="0.2">
      <c r="A72" s="64">
        <v>2049</v>
      </c>
      <c r="B72" s="67">
        <v>2.3551638137571369</v>
      </c>
      <c r="C72" s="64"/>
      <c r="D72" s="64"/>
      <c r="E72" s="68"/>
      <c r="F72" s="64"/>
    </row>
    <row r="73" spans="1:6" x14ac:dyDescent="0.2">
      <c r="A73" s="64">
        <v>2050</v>
      </c>
      <c r="B73" s="67">
        <v>2.3503360932408501</v>
      </c>
      <c r="C73" s="64"/>
      <c r="D73" s="64"/>
      <c r="E73" s="68"/>
      <c r="F73" s="64"/>
    </row>
    <row r="74" spans="1:6" x14ac:dyDescent="0.2">
      <c r="A74" s="64">
        <v>2051</v>
      </c>
      <c r="B74" s="67">
        <v>2.3451002936231609</v>
      </c>
      <c r="C74" s="64"/>
      <c r="D74" s="64"/>
      <c r="E74" s="68"/>
      <c r="F74" s="64"/>
    </row>
    <row r="75" spans="1:6" x14ac:dyDescent="0.2">
      <c r="A75" s="64">
        <v>2052</v>
      </c>
      <c r="B75" s="67">
        <v>2.3401057090886179</v>
      </c>
      <c r="C75" s="64"/>
      <c r="D75" s="64"/>
      <c r="E75" s="68"/>
      <c r="F75" s="64"/>
    </row>
    <row r="76" spans="1:6" x14ac:dyDescent="0.2">
      <c r="A76" s="64">
        <v>2053</v>
      </c>
      <c r="B76" s="67">
        <v>2.3347121297538944</v>
      </c>
      <c r="C76" s="64"/>
      <c r="D76" s="64"/>
      <c r="E76" s="68"/>
      <c r="F76" s="64"/>
    </row>
    <row r="77" spans="1:6" x14ac:dyDescent="0.2">
      <c r="A77" s="64">
        <v>2054</v>
      </c>
      <c r="B77" s="67">
        <v>2.3270518809497127</v>
      </c>
      <c r="C77" s="64"/>
      <c r="D77" s="64"/>
      <c r="E77" s="68"/>
      <c r="F77" s="64"/>
    </row>
    <row r="78" spans="1:6" x14ac:dyDescent="0.2">
      <c r="A78" s="64">
        <v>2055</v>
      </c>
      <c r="B78" s="67">
        <v>2.3169850718342895</v>
      </c>
      <c r="C78" s="64"/>
      <c r="D78" s="64"/>
      <c r="E78" s="68"/>
      <c r="F78" s="64"/>
    </row>
    <row r="79" spans="1:6" x14ac:dyDescent="0.2">
      <c r="A79" s="64">
        <v>2056</v>
      </c>
      <c r="B79" s="67">
        <v>2.3071144338018525</v>
      </c>
      <c r="C79" s="64"/>
      <c r="D79" s="64"/>
      <c r="E79" s="68"/>
      <c r="F79" s="64"/>
    </row>
    <row r="80" spans="1:6" x14ac:dyDescent="0.2">
      <c r="A80" s="64">
        <v>2057</v>
      </c>
      <c r="B80" s="67">
        <v>2.2975883390977616</v>
      </c>
      <c r="C80" s="64"/>
      <c r="D80" s="64"/>
      <c r="E80" s="68"/>
      <c r="F80" s="64"/>
    </row>
    <row r="81" spans="1:6" x14ac:dyDescent="0.2">
      <c r="A81" s="64">
        <v>2058</v>
      </c>
      <c r="B81" s="67">
        <v>2.2893166326340686</v>
      </c>
      <c r="C81" s="64"/>
      <c r="D81" s="64"/>
      <c r="E81" s="68"/>
      <c r="F81" s="64"/>
    </row>
    <row r="82" spans="1:6" x14ac:dyDescent="0.2">
      <c r="A82" s="64">
        <v>2059</v>
      </c>
      <c r="B82" s="67">
        <v>2.2822600930694734</v>
      </c>
      <c r="C82" s="64"/>
      <c r="D82" s="64"/>
      <c r="E82" s="68"/>
      <c r="F82" s="64"/>
    </row>
    <row r="83" spans="1:6" x14ac:dyDescent="0.2">
      <c r="A83" s="64">
        <v>2060</v>
      </c>
      <c r="B83" s="67">
        <v>2.2755941025450235</v>
      </c>
      <c r="C83" s="64"/>
      <c r="D83" s="64"/>
      <c r="E83" s="68"/>
      <c r="F83" s="64"/>
    </row>
    <row r="84" spans="1:6" x14ac:dyDescent="0.2">
      <c r="A84" s="64">
        <v>2061</v>
      </c>
      <c r="B84" s="67">
        <v>2.2699143676671349</v>
      </c>
      <c r="C84" s="64"/>
      <c r="D84" s="64"/>
      <c r="E84" s="68"/>
      <c r="F84" s="64"/>
    </row>
    <row r="85" spans="1:6" x14ac:dyDescent="0.2">
      <c r="A85" s="64">
        <v>2062</v>
      </c>
      <c r="B85" s="67">
        <v>2.2636899999012394</v>
      </c>
      <c r="C85" s="64"/>
      <c r="D85" s="64"/>
      <c r="E85" s="68"/>
      <c r="F85" s="64"/>
    </row>
    <row r="86" spans="1:6" x14ac:dyDescent="0.2">
      <c r="A86" s="64">
        <v>2063</v>
      </c>
      <c r="B86" s="67">
        <v>2.2571728843234227</v>
      </c>
      <c r="C86" s="64"/>
      <c r="D86" s="64"/>
      <c r="E86" s="68"/>
      <c r="F86" s="64"/>
    </row>
    <row r="87" spans="1:6" x14ac:dyDescent="0.2">
      <c r="A87" s="64">
        <v>2064</v>
      </c>
      <c r="B87" s="67">
        <v>2.2496417300329634</v>
      </c>
      <c r="C87" s="64"/>
      <c r="D87" s="64"/>
      <c r="E87" s="68"/>
      <c r="F87" s="64"/>
    </row>
    <row r="88" spans="1:6" x14ac:dyDescent="0.2">
      <c r="A88" s="64">
        <v>2065</v>
      </c>
      <c r="B88" s="67">
        <v>2.2409460963359624</v>
      </c>
      <c r="C88" s="64"/>
      <c r="D88" s="64"/>
      <c r="E88" s="64"/>
      <c r="F88" s="64"/>
    </row>
    <row r="89" spans="1:6" x14ac:dyDescent="0.2">
      <c r="A89" s="64">
        <v>2066</v>
      </c>
      <c r="B89" s="67">
        <v>2.2315429896167824</v>
      </c>
      <c r="C89" s="64"/>
      <c r="D89" s="64"/>
      <c r="E89" s="64"/>
      <c r="F89" s="64"/>
    </row>
    <row r="90" spans="1:6" x14ac:dyDescent="0.2">
      <c r="A90" s="64">
        <v>2067</v>
      </c>
      <c r="B90" s="67">
        <v>2.2233361640997726</v>
      </c>
      <c r="C90" s="64"/>
      <c r="D90" s="64"/>
      <c r="E90" s="64"/>
      <c r="F90" s="64"/>
    </row>
    <row r="91" spans="1:6" x14ac:dyDescent="0.2">
      <c r="A91" s="64">
        <v>2068</v>
      </c>
      <c r="B91" s="67">
        <v>2.214655730974767</v>
      </c>
      <c r="C91" s="64"/>
      <c r="D91" s="64"/>
      <c r="E91" s="64"/>
      <c r="F91" s="64"/>
    </row>
    <row r="92" spans="1:6" x14ac:dyDescent="0.2">
      <c r="A92" s="64">
        <v>2069</v>
      </c>
      <c r="B92" s="67">
        <v>2.2051330839635437</v>
      </c>
      <c r="C92" s="64"/>
      <c r="D92" s="64"/>
      <c r="E92" s="64"/>
      <c r="F92" s="64"/>
    </row>
    <row r="93" spans="1:6" x14ac:dyDescent="0.2">
      <c r="A93" s="64">
        <v>2070</v>
      </c>
      <c r="B93" s="67">
        <v>2.1958785316604379</v>
      </c>
      <c r="C93" s="64"/>
      <c r="D93" s="64"/>
      <c r="E93" s="64"/>
      <c r="F93" s="64"/>
    </row>
    <row r="94" spans="1:6" x14ac:dyDescent="0.2">
      <c r="A94" s="64">
        <v>2071</v>
      </c>
      <c r="B94" s="67">
        <v>2.1868718367779469</v>
      </c>
      <c r="C94" s="64"/>
      <c r="D94" s="64"/>
      <c r="E94" s="64"/>
      <c r="F94" s="64"/>
    </row>
    <row r="95" spans="1:6" x14ac:dyDescent="0.2">
      <c r="A95" s="64">
        <v>2072</v>
      </c>
      <c r="B95" s="67">
        <v>2.1761378377080973</v>
      </c>
      <c r="C95" s="64"/>
      <c r="D95" s="64"/>
      <c r="E95" s="64"/>
      <c r="F95" s="64"/>
    </row>
    <row r="96" spans="1:6" x14ac:dyDescent="0.2">
      <c r="A96" s="64">
        <v>2073</v>
      </c>
      <c r="B96" s="67">
        <v>2.1652972607784742</v>
      </c>
      <c r="C96" s="64"/>
      <c r="D96" s="64"/>
      <c r="E96" s="64"/>
      <c r="F96" s="64"/>
    </row>
    <row r="97" spans="1:6" x14ac:dyDescent="0.2">
      <c r="A97" s="64">
        <v>2074</v>
      </c>
      <c r="B97" s="67">
        <v>2.1570345052263598</v>
      </c>
      <c r="C97" s="64"/>
      <c r="D97" s="64"/>
      <c r="E97" s="64"/>
      <c r="F97" s="64"/>
    </row>
    <row r="98" spans="1:6" x14ac:dyDescent="0.2">
      <c r="A98" s="64">
        <v>2075</v>
      </c>
      <c r="B98" s="67">
        <v>2.1512968045450709</v>
      </c>
      <c r="C98" s="64"/>
      <c r="D98" s="64"/>
      <c r="E98" s="64"/>
      <c r="F98" s="64"/>
    </row>
    <row r="99" spans="1:6" x14ac:dyDescent="0.2">
      <c r="A99" s="64">
        <v>2076</v>
      </c>
      <c r="B99" s="67">
        <v>2.146255171736478</v>
      </c>
      <c r="C99" s="64"/>
      <c r="D99" s="64"/>
      <c r="E99" s="64"/>
      <c r="F99" s="64"/>
    </row>
    <row r="100" spans="1:6" x14ac:dyDescent="0.2">
      <c r="A100" s="64">
        <v>2077</v>
      </c>
      <c r="B100" s="67">
        <v>2.1427383057377711</v>
      </c>
      <c r="C100" s="64"/>
      <c r="D100" s="64"/>
      <c r="E100" s="64"/>
      <c r="F100" s="64"/>
    </row>
    <row r="101" spans="1:6" x14ac:dyDescent="0.2">
      <c r="A101" s="64">
        <v>2078</v>
      </c>
      <c r="B101" s="67">
        <v>2.1396493689154563</v>
      </c>
      <c r="C101" s="64"/>
      <c r="D101" s="64"/>
      <c r="E101" s="64"/>
      <c r="F101" s="64"/>
    </row>
    <row r="102" spans="1:6" x14ac:dyDescent="0.2">
      <c r="A102" s="64">
        <v>2079</v>
      </c>
      <c r="B102" s="67">
        <v>2.1370789466362554</v>
      </c>
      <c r="C102" s="64"/>
      <c r="D102" s="64"/>
      <c r="E102" s="64"/>
      <c r="F102" s="64"/>
    </row>
    <row r="103" spans="1:6" x14ac:dyDescent="0.2">
      <c r="A103" s="64">
        <v>2080</v>
      </c>
      <c r="B103" s="67">
        <v>2.1344993182792358</v>
      </c>
      <c r="C103" s="64"/>
      <c r="D103" s="64"/>
      <c r="E103" s="64"/>
      <c r="F103" s="64"/>
    </row>
    <row r="104" spans="1:6" x14ac:dyDescent="0.2">
      <c r="A104" s="64">
        <v>2081</v>
      </c>
      <c r="B104" s="67">
        <v>2.1326787261182143</v>
      </c>
      <c r="C104" s="64"/>
      <c r="D104" s="64"/>
      <c r="E104" s="64"/>
      <c r="F104" s="64"/>
    </row>
    <row r="105" spans="1:6" x14ac:dyDescent="0.2">
      <c r="A105" s="64">
        <v>2082</v>
      </c>
      <c r="B105" s="67">
        <v>2.1329362029840788</v>
      </c>
      <c r="C105" s="64"/>
      <c r="D105" s="64"/>
      <c r="E105" s="64"/>
      <c r="F105" s="64"/>
    </row>
    <row r="106" spans="1:6" x14ac:dyDescent="0.2">
      <c r="A106" s="64">
        <v>2083</v>
      </c>
      <c r="B106" s="67">
        <v>2.1344464291931851</v>
      </c>
      <c r="C106" s="64"/>
      <c r="D106" s="64"/>
      <c r="E106" s="64"/>
      <c r="F106" s="64"/>
    </row>
    <row r="107" spans="1:6" x14ac:dyDescent="0.2">
      <c r="A107" s="64">
        <v>2084</v>
      </c>
      <c r="B107" s="67">
        <v>2.1375142265918194</v>
      </c>
      <c r="C107" s="64"/>
      <c r="D107" s="64"/>
      <c r="E107" s="64"/>
      <c r="F107" s="64"/>
    </row>
    <row r="108" spans="1:6" x14ac:dyDescent="0.2">
      <c r="A108" s="64">
        <v>2085</v>
      </c>
      <c r="B108" s="67">
        <v>2.1411690543263284</v>
      </c>
      <c r="C108" s="64"/>
      <c r="D108" s="64"/>
      <c r="E108" s="64"/>
      <c r="F108" s="64"/>
    </row>
    <row r="109" spans="1:6" x14ac:dyDescent="0.2">
      <c r="A109" s="64">
        <v>2086</v>
      </c>
      <c r="B109" s="67">
        <v>2.1482996723099932</v>
      </c>
      <c r="C109" s="64"/>
      <c r="D109" s="64"/>
      <c r="E109" s="64"/>
      <c r="F109" s="64"/>
    </row>
    <row r="110" spans="1:6" x14ac:dyDescent="0.2">
      <c r="A110" s="64">
        <v>2087</v>
      </c>
      <c r="B110" s="67">
        <v>2.1541943465468187</v>
      </c>
      <c r="C110" s="64"/>
      <c r="D110" s="64"/>
      <c r="E110" s="64"/>
      <c r="F110" s="64"/>
    </row>
    <row r="111" spans="1:6" x14ac:dyDescent="0.2">
      <c r="A111" s="64">
        <v>2088</v>
      </c>
      <c r="B111" s="67">
        <v>2.160292133824091</v>
      </c>
      <c r="C111" s="64"/>
      <c r="D111" s="64"/>
      <c r="E111" s="64"/>
      <c r="F111" s="64"/>
    </row>
    <row r="112" spans="1:6" x14ac:dyDescent="0.2">
      <c r="A112" s="64">
        <v>2089</v>
      </c>
      <c r="B112" s="67">
        <v>2.1669028584677386</v>
      </c>
      <c r="C112" s="64"/>
      <c r="D112" s="64"/>
      <c r="E112" s="64"/>
      <c r="F112" s="64"/>
    </row>
    <row r="113" spans="1:6" x14ac:dyDescent="0.2">
      <c r="A113" s="64">
        <v>2090</v>
      </c>
      <c r="B113" s="67">
        <v>2.1727890055390171</v>
      </c>
      <c r="C113" s="64"/>
      <c r="D113" s="64"/>
      <c r="E113" s="64"/>
      <c r="F113" s="64"/>
    </row>
    <row r="114" spans="1:6" x14ac:dyDescent="0.2">
      <c r="A114" s="64">
        <v>2091</v>
      </c>
      <c r="B114" s="67">
        <v>2.1777904519117879</v>
      </c>
      <c r="C114" s="64"/>
      <c r="D114" s="64"/>
      <c r="E114" s="64"/>
      <c r="F114" s="64"/>
    </row>
    <row r="115" spans="1:6" x14ac:dyDescent="0.2">
      <c r="A115" s="42">
        <f>A114+1</f>
        <v>2092</v>
      </c>
      <c r="B115" s="67">
        <v>2.1821737347224972</v>
      </c>
      <c r="C115" s="64"/>
      <c r="D115" s="64"/>
      <c r="E115" s="64"/>
      <c r="F115" s="64"/>
    </row>
    <row r="116" spans="1:6" x14ac:dyDescent="0.2">
      <c r="A116" s="42">
        <f>A115+1</f>
        <v>2093</v>
      </c>
      <c r="B116" s="67">
        <v>2.1859069211171778</v>
      </c>
      <c r="C116" s="64"/>
      <c r="D116" s="64"/>
      <c r="E116" s="64"/>
      <c r="F116" s="64"/>
    </row>
    <row r="117" spans="1:6" x14ac:dyDescent="0.2">
      <c r="A117" s="42">
        <f>A116+1</f>
        <v>2094</v>
      </c>
      <c r="B117" s="67">
        <v>2.1889032192411269</v>
      </c>
      <c r="C117" s="64"/>
      <c r="D117" s="64"/>
      <c r="E117" s="64"/>
      <c r="F117" s="64"/>
    </row>
    <row r="118" spans="1:6" x14ac:dyDescent="0.2">
      <c r="A118" s="64">
        <v>2095</v>
      </c>
      <c r="B118" s="67">
        <v>2.191244416564643</v>
      </c>
      <c r="C118" s="64"/>
      <c r="D118" s="64"/>
      <c r="E118" s="64"/>
      <c r="F118" s="64"/>
    </row>
    <row r="119" spans="1:6" x14ac:dyDescent="0.2">
      <c r="A119" s="64">
        <v>2096</v>
      </c>
      <c r="B119" s="67">
        <v>2.1927863495488968</v>
      </c>
      <c r="C119" s="64"/>
      <c r="D119" s="64"/>
      <c r="E119" s="64"/>
      <c r="F119" s="64"/>
    </row>
    <row r="120" spans="1:6" x14ac:dyDescent="0.2">
      <c r="A120" s="64">
        <v>2097</v>
      </c>
      <c r="B120" s="67">
        <v>2.1936075025145523</v>
      </c>
      <c r="C120" s="64"/>
      <c r="D120" s="64"/>
      <c r="E120" s="64"/>
      <c r="F120" s="64"/>
    </row>
    <row r="121" spans="1:6" x14ac:dyDescent="0.2">
      <c r="A121" s="106">
        <v>2098</v>
      </c>
      <c r="B121" s="107">
        <v>2.1935222634331115</v>
      </c>
      <c r="C121" s="106"/>
      <c r="D121" s="106"/>
      <c r="E121" s="64"/>
      <c r="F121" s="64"/>
    </row>
    <row r="122" spans="1:6" x14ac:dyDescent="0.2">
      <c r="A122" s="106">
        <v>2099</v>
      </c>
      <c r="B122" s="107">
        <v>2.1925479619186228</v>
      </c>
      <c r="C122" s="106"/>
      <c r="D122" s="106"/>
      <c r="E122" s="64"/>
      <c r="F122" s="64"/>
    </row>
    <row r="123" spans="1:6" x14ac:dyDescent="0.2">
      <c r="A123" s="64"/>
      <c r="B123" s="64"/>
      <c r="C123" s="64"/>
      <c r="D123" s="64"/>
      <c r="E123" s="64"/>
      <c r="F123" s="64"/>
    </row>
    <row r="124" spans="1:6" x14ac:dyDescent="0.2">
      <c r="A124" s="64"/>
      <c r="B124" s="64"/>
      <c r="C124" s="64"/>
      <c r="D124" s="64"/>
      <c r="E124" s="64"/>
      <c r="F124" s="64"/>
    </row>
    <row r="125" spans="1:6" x14ac:dyDescent="0.2">
      <c r="A125" s="64"/>
      <c r="B125" s="64"/>
      <c r="C125" s="64"/>
      <c r="D125" s="64"/>
      <c r="E125" s="64"/>
      <c r="F125" s="64"/>
    </row>
    <row r="126" spans="1:6" x14ac:dyDescent="0.2">
      <c r="A126" s="64"/>
      <c r="B126" s="64"/>
      <c r="C126" s="64"/>
      <c r="D126" s="64"/>
      <c r="E126" s="64"/>
      <c r="F126" s="64"/>
    </row>
    <row r="127" spans="1:6" x14ac:dyDescent="0.2">
      <c r="A127" s="64"/>
      <c r="B127" s="64"/>
      <c r="C127" s="64"/>
      <c r="D127" s="64"/>
      <c r="E127" s="64"/>
      <c r="F127" s="64"/>
    </row>
    <row r="128" spans="1:6" x14ac:dyDescent="0.2">
      <c r="A128" s="64"/>
      <c r="B128" s="64"/>
      <c r="C128" s="64"/>
      <c r="D128" s="64"/>
      <c r="E128" s="64"/>
      <c r="F128" s="64"/>
    </row>
    <row r="129" spans="1:6" x14ac:dyDescent="0.2">
      <c r="A129" s="64"/>
      <c r="B129" s="64"/>
      <c r="C129" s="64"/>
      <c r="D129" s="64"/>
      <c r="E129" s="64"/>
      <c r="F129" s="64"/>
    </row>
    <row r="130" spans="1:6" x14ac:dyDescent="0.2">
      <c r="A130" s="64"/>
      <c r="B130" s="64"/>
      <c r="C130" s="64"/>
      <c r="D130" s="64"/>
      <c r="E130" s="64"/>
      <c r="F130" s="64"/>
    </row>
    <row r="131" spans="1:6" x14ac:dyDescent="0.2">
      <c r="A131" s="64"/>
      <c r="B131" s="64"/>
      <c r="C131" s="64"/>
      <c r="D131" s="64"/>
      <c r="E131" s="64"/>
      <c r="F131" s="64"/>
    </row>
    <row r="132" spans="1:6" x14ac:dyDescent="0.2">
      <c r="A132" s="64"/>
      <c r="B132" s="64"/>
      <c r="C132" s="64"/>
      <c r="D132" s="64"/>
      <c r="E132" s="64"/>
      <c r="F132" s="64"/>
    </row>
    <row r="133" spans="1:6" x14ac:dyDescent="0.2">
      <c r="A133" s="64"/>
      <c r="B133" s="64"/>
      <c r="C133" s="64"/>
      <c r="D133" s="64"/>
      <c r="E133" s="64"/>
      <c r="F133" s="64"/>
    </row>
    <row r="134" spans="1:6" x14ac:dyDescent="0.2">
      <c r="A134" s="64"/>
      <c r="B134" s="64"/>
      <c r="C134" s="64"/>
      <c r="D134" s="64"/>
      <c r="E134" s="64"/>
      <c r="F134" s="64"/>
    </row>
    <row r="135" spans="1:6" x14ac:dyDescent="0.2">
      <c r="A135" s="64"/>
      <c r="B135" s="64"/>
      <c r="C135" s="64"/>
      <c r="D135" s="64"/>
      <c r="E135" s="64"/>
      <c r="F135" s="64"/>
    </row>
    <row r="136" spans="1:6" x14ac:dyDescent="0.2">
      <c r="A136" s="64"/>
      <c r="B136" s="64"/>
      <c r="C136" s="64"/>
      <c r="D136" s="64"/>
      <c r="E136" s="64"/>
      <c r="F136" s="64"/>
    </row>
    <row r="137" spans="1:6" x14ac:dyDescent="0.2">
      <c r="A137" s="64"/>
      <c r="B137" s="64"/>
      <c r="C137" s="64"/>
      <c r="D137" s="64"/>
      <c r="E137" s="64"/>
      <c r="F137" s="64"/>
    </row>
    <row r="138" spans="1:6" x14ac:dyDescent="0.2">
      <c r="A138" s="64"/>
      <c r="B138" s="64"/>
      <c r="C138" s="64"/>
      <c r="D138" s="64"/>
      <c r="E138" s="64"/>
      <c r="F138" s="64"/>
    </row>
    <row r="139" spans="1:6" x14ac:dyDescent="0.2">
      <c r="A139" s="64"/>
      <c r="B139" s="64"/>
      <c r="C139" s="64"/>
      <c r="D139" s="64"/>
      <c r="E139" s="64"/>
      <c r="F139" s="64"/>
    </row>
    <row r="140" spans="1:6" x14ac:dyDescent="0.2">
      <c r="A140" s="64"/>
      <c r="B140" s="64"/>
      <c r="C140" s="64"/>
      <c r="D140" s="64"/>
      <c r="E140" s="64"/>
      <c r="F140" s="64"/>
    </row>
    <row r="141" spans="1:6" x14ac:dyDescent="0.2">
      <c r="A141" s="64"/>
      <c r="B141" s="64"/>
      <c r="C141" s="64"/>
      <c r="D141" s="64"/>
      <c r="E141" s="64"/>
      <c r="F141" s="64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7"/>
  <sheetViews>
    <sheetView workbookViewId="0"/>
  </sheetViews>
  <sheetFormatPr defaultColWidth="9.33203125" defaultRowHeight="12.75" x14ac:dyDescent="0.2"/>
  <cols>
    <col min="1" max="1" width="32.83203125" style="64" customWidth="1"/>
    <col min="2" max="2" width="16.6640625" style="64" customWidth="1"/>
    <col min="3" max="3" width="9.33203125" style="64"/>
    <col min="4" max="4" width="18" style="64" customWidth="1"/>
    <col min="5" max="16384" width="9.33203125" style="64"/>
  </cols>
  <sheetData>
    <row r="1" spans="1:4" ht="240" customHeight="1" x14ac:dyDescent="0.2">
      <c r="A1" s="27" t="s">
        <v>79</v>
      </c>
    </row>
    <row r="2" spans="1:4" x14ac:dyDescent="0.2">
      <c r="A2" s="64" t="s">
        <v>52</v>
      </c>
      <c r="B2" s="64" t="s">
        <v>51</v>
      </c>
      <c r="C2" s="64" t="s">
        <v>7</v>
      </c>
      <c r="D2" s="64" t="s">
        <v>50</v>
      </c>
    </row>
    <row r="3" spans="1:4" x14ac:dyDescent="0.2">
      <c r="A3" s="64">
        <v>2025</v>
      </c>
      <c r="B3" s="65">
        <v>0.23749641183641987</v>
      </c>
      <c r="C3" s="64">
        <v>2025</v>
      </c>
      <c r="D3" s="64">
        <v>0</v>
      </c>
    </row>
    <row r="4" spans="1:4" x14ac:dyDescent="0.2">
      <c r="A4" s="64">
        <f t="shared" ref="A4:A35" si="0">A3+1</f>
        <v>2026</v>
      </c>
      <c r="B4" s="65">
        <v>0.24443205417269159</v>
      </c>
      <c r="C4" s="64">
        <v>2099</v>
      </c>
      <c r="D4" s="64">
        <v>0</v>
      </c>
    </row>
    <row r="5" spans="1:4" x14ac:dyDescent="0.2">
      <c r="A5" s="64">
        <f t="shared" si="0"/>
        <v>2027</v>
      </c>
      <c r="B5" s="65">
        <v>0.24795647379211111</v>
      </c>
    </row>
    <row r="6" spans="1:4" x14ac:dyDescent="0.2">
      <c r="A6" s="64">
        <f t="shared" si="0"/>
        <v>2028</v>
      </c>
      <c r="B6" s="65">
        <v>0.24080477687703566</v>
      </c>
    </row>
    <row r="7" spans="1:4" x14ac:dyDescent="0.2">
      <c r="A7" s="64">
        <f t="shared" si="0"/>
        <v>2029</v>
      </c>
      <c r="B7" s="65">
        <v>0.22257078849081277</v>
      </c>
    </row>
    <row r="8" spans="1:4" x14ac:dyDescent="0.2">
      <c r="A8" s="64">
        <f t="shared" si="0"/>
        <v>2030</v>
      </c>
      <c r="B8" s="65">
        <v>0.19255611973139164</v>
      </c>
    </row>
    <row r="9" spans="1:4" x14ac:dyDescent="0.2">
      <c r="A9" s="64">
        <f t="shared" si="0"/>
        <v>2031</v>
      </c>
      <c r="B9" s="65">
        <v>0.15566617188480364</v>
      </c>
    </row>
    <row r="10" spans="1:4" x14ac:dyDescent="0.2">
      <c r="A10" s="64">
        <f t="shared" si="0"/>
        <v>2032</v>
      </c>
      <c r="B10" s="65">
        <v>0.1123628982909889</v>
      </c>
    </row>
    <row r="11" spans="1:4" x14ac:dyDescent="0.2">
      <c r="A11" s="64">
        <f t="shared" si="0"/>
        <v>2033</v>
      </c>
      <c r="B11" s="65">
        <v>6.2990321433396973E-2</v>
      </c>
    </row>
    <row r="12" spans="1:4" x14ac:dyDescent="0.2">
      <c r="A12" s="64">
        <f t="shared" si="0"/>
        <v>2034</v>
      </c>
      <c r="B12" s="65">
        <v>-9.1517742172403805E-4</v>
      </c>
    </row>
    <row r="13" spans="1:4" x14ac:dyDescent="0.2">
      <c r="A13" s="64">
        <f t="shared" si="0"/>
        <v>2035</v>
      </c>
      <c r="B13" s="65">
        <v>-7.0665713865288179E-2</v>
      </c>
    </row>
    <row r="14" spans="1:4" x14ac:dyDescent="0.2">
      <c r="A14" s="64">
        <f t="shared" si="0"/>
        <v>2036</v>
      </c>
      <c r="B14" s="65">
        <v>-0.14554576016401616</v>
      </c>
    </row>
    <row r="15" spans="1:4" x14ac:dyDescent="0.2">
      <c r="A15" s="64">
        <f t="shared" si="0"/>
        <v>2037</v>
      </c>
      <c r="B15" s="65">
        <v>-0.22428159946316972</v>
      </c>
    </row>
    <row r="16" spans="1:4" x14ac:dyDescent="0.2">
      <c r="A16" s="64">
        <f t="shared" si="0"/>
        <v>2038</v>
      </c>
      <c r="B16" s="65">
        <v>-0.30646812173519239</v>
      </c>
    </row>
    <row r="17" spans="1:2" x14ac:dyDescent="0.2">
      <c r="A17" s="64">
        <f t="shared" si="0"/>
        <v>2039</v>
      </c>
      <c r="B17" s="65">
        <v>-0.39080613984709101</v>
      </c>
    </row>
    <row r="18" spans="1:2" x14ac:dyDescent="0.2">
      <c r="A18" s="64">
        <f t="shared" si="0"/>
        <v>2040</v>
      </c>
      <c r="B18" s="65">
        <v>-0.47678133454340499</v>
      </c>
    </row>
    <row r="19" spans="1:2" x14ac:dyDescent="0.2">
      <c r="A19" s="64">
        <f t="shared" si="0"/>
        <v>2041</v>
      </c>
      <c r="B19" s="65">
        <v>-0.5637038405000665</v>
      </c>
    </row>
    <row r="20" spans="1:2" x14ac:dyDescent="0.2">
      <c r="A20" s="64">
        <f t="shared" si="0"/>
        <v>2042</v>
      </c>
      <c r="B20" s="65">
        <v>-0.65144709689255664</v>
      </c>
    </row>
    <row r="21" spans="1:2" x14ac:dyDescent="0.2">
      <c r="A21" s="64">
        <f t="shared" si="0"/>
        <v>2043</v>
      </c>
      <c r="B21" s="65">
        <v>-0.73916702978383464</v>
      </c>
    </row>
    <row r="22" spans="1:2" x14ac:dyDescent="0.2">
      <c r="A22" s="64">
        <f t="shared" si="0"/>
        <v>2044</v>
      </c>
      <c r="B22" s="65">
        <v>-0.82602608177400816</v>
      </c>
    </row>
    <row r="23" spans="1:2" x14ac:dyDescent="0.2">
      <c r="A23" s="64">
        <f t="shared" si="0"/>
        <v>2045</v>
      </c>
      <c r="B23" s="65">
        <v>-0.91164935597496877</v>
      </c>
    </row>
    <row r="24" spans="1:2" x14ac:dyDescent="0.2">
      <c r="A24" s="64">
        <f t="shared" si="0"/>
        <v>2046</v>
      </c>
      <c r="B24" s="65">
        <v>-0.99571421314856245</v>
      </c>
    </row>
    <row r="25" spans="1:2" x14ac:dyDescent="0.2">
      <c r="A25" s="64">
        <f t="shared" si="0"/>
        <v>2047</v>
      </c>
      <c r="B25" s="65">
        <v>-1.0780737731342662</v>
      </c>
    </row>
    <row r="26" spans="1:2" x14ac:dyDescent="0.2">
      <c r="A26" s="64">
        <f t="shared" si="0"/>
        <v>2048</v>
      </c>
      <c r="B26" s="65">
        <v>-1.15838400012787</v>
      </c>
    </row>
    <row r="27" spans="1:2" x14ac:dyDescent="0.2">
      <c r="A27" s="64">
        <f t="shared" si="0"/>
        <v>2049</v>
      </c>
      <c r="B27" s="65">
        <v>-1.2363233712454653</v>
      </c>
    </row>
    <row r="28" spans="1:2" x14ac:dyDescent="0.2">
      <c r="A28" s="64">
        <f t="shared" si="0"/>
        <v>2050</v>
      </c>
      <c r="B28" s="65">
        <v>-1.3121334534787996</v>
      </c>
    </row>
    <row r="29" spans="1:2" x14ac:dyDescent="0.2">
      <c r="A29" s="64">
        <f t="shared" si="0"/>
        <v>2051</v>
      </c>
      <c r="B29" s="65">
        <v>-1.3855415535540814</v>
      </c>
    </row>
    <row r="30" spans="1:2" x14ac:dyDescent="0.2">
      <c r="A30" s="64">
        <f t="shared" si="0"/>
        <v>2052</v>
      </c>
      <c r="B30" s="65">
        <v>-1.4562114621452238</v>
      </c>
    </row>
    <row r="31" spans="1:2" x14ac:dyDescent="0.2">
      <c r="A31" s="64">
        <f t="shared" si="0"/>
        <v>2053</v>
      </c>
      <c r="B31" s="65">
        <v>-1.5238544130755982</v>
      </c>
    </row>
    <row r="32" spans="1:2" x14ac:dyDescent="0.2">
      <c r="A32" s="64">
        <f t="shared" si="0"/>
        <v>2054</v>
      </c>
      <c r="B32" s="65">
        <v>-1.588278957819677</v>
      </c>
    </row>
    <row r="33" spans="1:2" x14ac:dyDescent="0.2">
      <c r="A33" s="64">
        <f t="shared" si="0"/>
        <v>2055</v>
      </c>
      <c r="B33" s="65">
        <v>-1.6498647369031885</v>
      </c>
    </row>
    <row r="34" spans="1:2" x14ac:dyDescent="0.2">
      <c r="A34" s="64">
        <f t="shared" si="0"/>
        <v>2056</v>
      </c>
      <c r="B34" s="65">
        <v>-1.709409641357384</v>
      </c>
    </row>
    <row r="35" spans="1:2" x14ac:dyDescent="0.2">
      <c r="A35" s="64">
        <f t="shared" si="0"/>
        <v>2057</v>
      </c>
      <c r="B35" s="65">
        <v>-1.7671481269118536</v>
      </c>
    </row>
    <row r="36" spans="1:2" x14ac:dyDescent="0.2">
      <c r="A36" s="64">
        <f t="shared" ref="A36:A67" si="1">A35+1</f>
        <v>2058</v>
      </c>
      <c r="B36" s="65">
        <v>-1.8226649020671233</v>
      </c>
    </row>
    <row r="37" spans="1:2" x14ac:dyDescent="0.2">
      <c r="A37" s="64">
        <f t="shared" si="1"/>
        <v>2059</v>
      </c>
      <c r="B37" s="65">
        <v>-1.8757102930794434</v>
      </c>
    </row>
    <row r="38" spans="1:2" x14ac:dyDescent="0.2">
      <c r="A38" s="64">
        <f t="shared" si="1"/>
        <v>2060</v>
      </c>
      <c r="B38" s="65">
        <v>-1.9263200825386428</v>
      </c>
    </row>
    <row r="39" spans="1:2" x14ac:dyDescent="0.2">
      <c r="A39" s="64">
        <f t="shared" si="1"/>
        <v>2061</v>
      </c>
      <c r="B39" s="65">
        <v>-1.9752563354943447</v>
      </c>
    </row>
    <row r="40" spans="1:2" x14ac:dyDescent="0.2">
      <c r="A40" s="64">
        <f t="shared" si="1"/>
        <v>2062</v>
      </c>
      <c r="B40" s="65">
        <v>-2.0224649194674416</v>
      </c>
    </row>
    <row r="41" spans="1:2" x14ac:dyDescent="0.2">
      <c r="A41" s="64">
        <f t="shared" si="1"/>
        <v>2063</v>
      </c>
      <c r="B41" s="65">
        <v>-2.0684214979061015</v>
      </c>
    </row>
    <row r="42" spans="1:2" x14ac:dyDescent="0.2">
      <c r="A42" s="64">
        <f t="shared" si="1"/>
        <v>2064</v>
      </c>
      <c r="B42" s="65">
        <v>-2.1131763359527511</v>
      </c>
    </row>
    <row r="43" spans="1:2" x14ac:dyDescent="0.2">
      <c r="A43" s="64">
        <f t="shared" si="1"/>
        <v>2065</v>
      </c>
      <c r="B43" s="65">
        <v>-2.1570206537164887</v>
      </c>
    </row>
    <row r="44" spans="1:2" x14ac:dyDescent="0.2">
      <c r="A44" s="64">
        <f t="shared" si="1"/>
        <v>2066</v>
      </c>
      <c r="B44" s="65">
        <v>-2.2004368759652331</v>
      </c>
    </row>
    <row r="45" spans="1:2" x14ac:dyDescent="0.2">
      <c r="A45" s="64">
        <f t="shared" si="1"/>
        <v>2067</v>
      </c>
      <c r="B45" s="65">
        <v>-2.2435186323195841</v>
      </c>
    </row>
    <row r="46" spans="1:2" x14ac:dyDescent="0.2">
      <c r="A46" s="64">
        <f t="shared" si="1"/>
        <v>2068</v>
      </c>
      <c r="B46" s="65">
        <v>-2.2861021037910501</v>
      </c>
    </row>
    <row r="47" spans="1:2" x14ac:dyDescent="0.2">
      <c r="A47" s="64">
        <f t="shared" si="1"/>
        <v>2069</v>
      </c>
      <c r="B47" s="65">
        <v>-2.3281478589156843</v>
      </c>
    </row>
    <row r="48" spans="1:2" x14ac:dyDescent="0.2">
      <c r="A48" s="64">
        <f t="shared" si="1"/>
        <v>2070</v>
      </c>
      <c r="B48" s="65">
        <v>-2.369503647592158</v>
      </c>
    </row>
    <row r="49" spans="1:2" x14ac:dyDescent="0.2">
      <c r="A49" s="64">
        <f t="shared" si="1"/>
        <v>2071</v>
      </c>
      <c r="B49" s="65">
        <v>-2.4103653112992416</v>
      </c>
    </row>
    <row r="50" spans="1:2" x14ac:dyDescent="0.2">
      <c r="A50" s="64">
        <f t="shared" si="1"/>
        <v>2072</v>
      </c>
      <c r="B50" s="65">
        <v>-2.450554687175309</v>
      </c>
    </row>
    <row r="51" spans="1:2" x14ac:dyDescent="0.2">
      <c r="A51" s="64">
        <f t="shared" si="1"/>
        <v>2073</v>
      </c>
      <c r="B51" s="65">
        <v>-2.4900441701878471</v>
      </c>
    </row>
    <row r="52" spans="1:2" x14ac:dyDescent="0.2">
      <c r="A52" s="64">
        <f t="shared" si="1"/>
        <v>2074</v>
      </c>
      <c r="B52" s="65">
        <v>-2.5287702903898022</v>
      </c>
    </row>
    <row r="53" spans="1:2" x14ac:dyDescent="0.2">
      <c r="A53" s="64">
        <f t="shared" si="1"/>
        <v>2075</v>
      </c>
      <c r="B53" s="65">
        <v>-2.5666821737369454</v>
      </c>
    </row>
    <row r="54" spans="1:2" x14ac:dyDescent="0.2">
      <c r="A54" s="64">
        <f t="shared" si="1"/>
        <v>2076</v>
      </c>
      <c r="B54" s="65">
        <v>-2.6037157990102964</v>
      </c>
    </row>
    <row r="55" spans="1:2" x14ac:dyDescent="0.2">
      <c r="A55" s="64">
        <f t="shared" si="1"/>
        <v>2077</v>
      </c>
      <c r="B55" s="65">
        <v>-2.6396102905970951</v>
      </c>
    </row>
    <row r="56" spans="1:2" x14ac:dyDescent="0.2">
      <c r="A56" s="64">
        <f t="shared" si="1"/>
        <v>2078</v>
      </c>
      <c r="B56" s="65">
        <v>-2.6743512391100679</v>
      </c>
    </row>
    <row r="57" spans="1:2" x14ac:dyDescent="0.2">
      <c r="A57" s="64">
        <f t="shared" si="1"/>
        <v>2079</v>
      </c>
      <c r="B57" s="65">
        <v>-2.7078793683785229</v>
      </c>
    </row>
    <row r="58" spans="1:2" x14ac:dyDescent="0.2">
      <c r="A58" s="64">
        <f t="shared" si="1"/>
        <v>2080</v>
      </c>
      <c r="B58" s="65">
        <v>-2.7399971323177499</v>
      </c>
    </row>
    <row r="59" spans="1:2" x14ac:dyDescent="0.2">
      <c r="A59" s="64">
        <f t="shared" si="1"/>
        <v>2081</v>
      </c>
      <c r="B59" s="65">
        <v>-2.770700827161217</v>
      </c>
    </row>
    <row r="60" spans="1:2" x14ac:dyDescent="0.2">
      <c r="A60" s="64">
        <f t="shared" si="1"/>
        <v>2082</v>
      </c>
      <c r="B60" s="65">
        <v>-2.7999138629328741</v>
      </c>
    </row>
    <row r="61" spans="1:2" x14ac:dyDescent="0.2">
      <c r="A61" s="64">
        <f t="shared" si="1"/>
        <v>2083</v>
      </c>
      <c r="B61" s="65">
        <v>-2.8275516012058701</v>
      </c>
    </row>
    <row r="62" spans="1:2" x14ac:dyDescent="0.2">
      <c r="A62" s="64">
        <f t="shared" si="1"/>
        <v>2084</v>
      </c>
      <c r="B62" s="65">
        <v>-2.8537091397159329</v>
      </c>
    </row>
    <row r="63" spans="1:2" x14ac:dyDescent="0.2">
      <c r="A63" s="64">
        <f t="shared" si="1"/>
        <v>2085</v>
      </c>
      <c r="B63" s="65">
        <v>-2.8783401970363678</v>
      </c>
    </row>
    <row r="64" spans="1:2" x14ac:dyDescent="0.2">
      <c r="A64" s="64">
        <f t="shared" si="1"/>
        <v>2086</v>
      </c>
      <c r="B64" s="65">
        <v>-2.9016186367559427</v>
      </c>
    </row>
    <row r="65" spans="1:2" x14ac:dyDescent="0.2">
      <c r="A65" s="64">
        <f t="shared" si="1"/>
        <v>2087</v>
      </c>
      <c r="B65" s="65">
        <v>-2.9233148632258632</v>
      </c>
    </row>
    <row r="66" spans="1:2" x14ac:dyDescent="0.2">
      <c r="A66" s="64">
        <f t="shared" si="1"/>
        <v>2088</v>
      </c>
      <c r="B66" s="65">
        <v>-2.9435359323163675</v>
      </c>
    </row>
    <row r="67" spans="1:2" x14ac:dyDescent="0.2">
      <c r="A67" s="64">
        <f t="shared" si="1"/>
        <v>2089</v>
      </c>
      <c r="B67" s="65">
        <v>-2.9623964792583237</v>
      </c>
    </row>
    <row r="68" spans="1:2" x14ac:dyDescent="0.2">
      <c r="A68" s="64">
        <f t="shared" ref="A68:A77" si="2">A67+1</f>
        <v>2090</v>
      </c>
      <c r="B68" s="65">
        <v>-2.9797784725193908</v>
      </c>
    </row>
    <row r="69" spans="1:2" x14ac:dyDescent="0.2">
      <c r="A69" s="64">
        <f t="shared" si="2"/>
        <v>2091</v>
      </c>
      <c r="B69" s="65">
        <v>-2.9956631028178897</v>
      </c>
    </row>
    <row r="70" spans="1:2" x14ac:dyDescent="0.2">
      <c r="A70" s="64">
        <f t="shared" si="2"/>
        <v>2092</v>
      </c>
      <c r="B70" s="65">
        <v>-3.0099759651132052</v>
      </c>
    </row>
    <row r="71" spans="1:2" x14ac:dyDescent="0.2">
      <c r="A71" s="64">
        <f t="shared" si="2"/>
        <v>2093</v>
      </c>
      <c r="B71" s="65">
        <v>-3.0228277036690874</v>
      </c>
    </row>
    <row r="72" spans="1:2" x14ac:dyDescent="0.2">
      <c r="A72" s="64">
        <f t="shared" si="2"/>
        <v>2094</v>
      </c>
      <c r="B72" s="65">
        <v>-3.0342055785925042</v>
      </c>
    </row>
    <row r="73" spans="1:2" x14ac:dyDescent="0.2">
      <c r="A73" s="64">
        <f t="shared" si="2"/>
        <v>2095</v>
      </c>
      <c r="B73" s="65">
        <v>-3.0438914775923989</v>
      </c>
    </row>
    <row r="74" spans="1:2" x14ac:dyDescent="0.2">
      <c r="A74" s="64">
        <f t="shared" si="2"/>
        <v>2096</v>
      </c>
      <c r="B74" s="65">
        <v>-3.0517581262114981</v>
      </c>
    </row>
    <row r="75" spans="1:2" x14ac:dyDescent="0.2">
      <c r="A75" s="64">
        <f t="shared" si="2"/>
        <v>2097</v>
      </c>
      <c r="B75" s="65">
        <v>-3.0576946204137192</v>
      </c>
    </row>
    <row r="76" spans="1:2" x14ac:dyDescent="0.2">
      <c r="A76" s="64">
        <f t="shared" si="2"/>
        <v>2098</v>
      </c>
      <c r="B76" s="65">
        <v>-3.0616743527214711</v>
      </c>
    </row>
    <row r="77" spans="1:2" x14ac:dyDescent="0.2">
      <c r="A77" s="64">
        <f t="shared" si="2"/>
        <v>2099</v>
      </c>
      <c r="B77" s="65">
        <v>-3.0637100903532639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autoPageBreaks="0"/>
  </sheetPr>
  <dimension ref="A1:G145"/>
  <sheetViews>
    <sheetView zoomScaleNormal="100" workbookViewId="0">
      <selection activeCell="G9" sqref="G9"/>
    </sheetView>
  </sheetViews>
  <sheetFormatPr defaultColWidth="13.83203125" defaultRowHeight="12.75" x14ac:dyDescent="0.2"/>
  <cols>
    <col min="1" max="1" width="13.83203125" style="19"/>
    <col min="2" max="2" width="20.1640625" style="19" customWidth="1"/>
    <col min="3" max="3" width="17.6640625" style="19" customWidth="1"/>
    <col min="4" max="4" width="25.33203125" style="19" customWidth="1"/>
    <col min="5" max="5" width="17.6640625" style="19" customWidth="1"/>
    <col min="6" max="16384" width="13.83203125" style="19"/>
  </cols>
  <sheetData>
    <row r="1" spans="1:7" ht="243.75" customHeight="1" x14ac:dyDescent="0.2">
      <c r="A1" s="25" t="s">
        <v>53</v>
      </c>
    </row>
    <row r="2" spans="1:7" x14ac:dyDescent="0.2">
      <c r="A2" s="24" t="s">
        <v>7</v>
      </c>
      <c r="B2" s="24" t="s">
        <v>77</v>
      </c>
      <c r="C2" s="24" t="s">
        <v>78</v>
      </c>
      <c r="D2" s="24" t="s">
        <v>72</v>
      </c>
      <c r="E2" s="24" t="s">
        <v>73</v>
      </c>
      <c r="F2" s="24" t="s">
        <v>24</v>
      </c>
      <c r="G2" s="24" t="s">
        <v>38</v>
      </c>
    </row>
    <row r="3" spans="1:7" x14ac:dyDescent="0.2">
      <c r="A3" s="21">
        <v>1966</v>
      </c>
      <c r="B3" s="20">
        <v>6.9999999999999993E-3</v>
      </c>
      <c r="C3" s="23"/>
      <c r="D3" s="21"/>
      <c r="E3" s="21"/>
      <c r="F3" s="21">
        <v>2024</v>
      </c>
      <c r="G3" s="21">
        <v>0</v>
      </c>
    </row>
    <row r="4" spans="1:7" x14ac:dyDescent="0.2">
      <c r="A4" s="21">
        <v>1966.999</v>
      </c>
      <c r="B4" s="20">
        <v>6.9999999999999993E-3</v>
      </c>
      <c r="C4" s="21"/>
      <c r="D4" s="21"/>
      <c r="E4" s="21"/>
      <c r="F4" s="21">
        <f>F3</f>
        <v>2024</v>
      </c>
      <c r="G4" s="21">
        <v>0.06</v>
      </c>
    </row>
    <row r="5" spans="1:7" x14ac:dyDescent="0.2">
      <c r="A5" s="21">
        <v>1967</v>
      </c>
      <c r="B5" s="20">
        <v>0.01</v>
      </c>
      <c r="C5" s="22">
        <v>9.3999999999999986E-3</v>
      </c>
      <c r="D5" s="21"/>
      <c r="E5" s="21"/>
    </row>
    <row r="6" spans="1:7" x14ac:dyDescent="0.2">
      <c r="A6" s="21">
        <v>1967.999</v>
      </c>
      <c r="B6" s="20">
        <v>0.01</v>
      </c>
      <c r="C6" s="22">
        <v>9.9000000000000008E-3</v>
      </c>
      <c r="D6" s="21"/>
      <c r="E6" s="21"/>
    </row>
    <row r="7" spans="1:7" x14ac:dyDescent="0.2">
      <c r="A7" s="21">
        <v>1968</v>
      </c>
      <c r="B7" s="20">
        <v>1.2E-2</v>
      </c>
      <c r="C7" s="22">
        <v>1.04E-2</v>
      </c>
      <c r="D7" s="21"/>
      <c r="E7" s="21"/>
    </row>
    <row r="8" spans="1:7" x14ac:dyDescent="0.2">
      <c r="A8" s="21">
        <v>1969</v>
      </c>
      <c r="B8" s="20">
        <v>1.2E-2</v>
      </c>
      <c r="C8" s="22">
        <v>1.1200000000000002E-2</v>
      </c>
      <c r="D8" s="21"/>
      <c r="E8" s="21"/>
    </row>
    <row r="9" spans="1:7" x14ac:dyDescent="0.2">
      <c r="A9" s="21">
        <v>1970</v>
      </c>
      <c r="B9" s="20">
        <v>1.2E-2</v>
      </c>
      <c r="C9" s="22">
        <v>1.2E-2</v>
      </c>
      <c r="D9" s="21"/>
      <c r="E9" s="21"/>
    </row>
    <row r="10" spans="1:7" x14ac:dyDescent="0.2">
      <c r="A10" s="21">
        <v>1971</v>
      </c>
      <c r="B10" s="20">
        <v>1.2E-2</v>
      </c>
      <c r="C10" s="22">
        <v>1.32E-2</v>
      </c>
      <c r="D10" s="21"/>
      <c r="E10" s="21"/>
    </row>
    <row r="11" spans="1:7" x14ac:dyDescent="0.2">
      <c r="A11" s="21">
        <v>1972</v>
      </c>
      <c r="B11" s="20">
        <v>1.2E-2</v>
      </c>
      <c r="C11" s="22">
        <v>1.3000000000000001E-2</v>
      </c>
      <c r="D11" s="21"/>
      <c r="E11" s="21"/>
    </row>
    <row r="12" spans="1:7" x14ac:dyDescent="0.2">
      <c r="A12" s="21">
        <v>1972.999</v>
      </c>
      <c r="B12" s="20">
        <v>1.2E-2</v>
      </c>
      <c r="C12" s="22">
        <v>1.315E-2</v>
      </c>
      <c r="D12" s="21"/>
      <c r="E12" s="21"/>
    </row>
    <row r="13" spans="1:7" x14ac:dyDescent="0.2">
      <c r="A13" s="21">
        <v>1973</v>
      </c>
      <c r="B13" s="20">
        <v>0.02</v>
      </c>
      <c r="C13" s="22">
        <v>1.3300000000000001E-2</v>
      </c>
      <c r="D13" s="21"/>
      <c r="E13" s="21"/>
    </row>
    <row r="14" spans="1:7" x14ac:dyDescent="0.2">
      <c r="A14" s="21">
        <v>1973.999</v>
      </c>
      <c r="B14" s="20">
        <v>0.02</v>
      </c>
      <c r="C14" s="22">
        <v>1.375E-2</v>
      </c>
      <c r="D14" s="21"/>
      <c r="E14" s="21"/>
    </row>
    <row r="15" spans="1:7" x14ac:dyDescent="0.2">
      <c r="A15" s="21">
        <v>1974</v>
      </c>
      <c r="B15" s="20">
        <v>1.8000000000000002E-2</v>
      </c>
      <c r="C15" s="22">
        <v>1.4199999999999999E-2</v>
      </c>
      <c r="D15" s="21"/>
      <c r="E15" s="21"/>
    </row>
    <row r="16" spans="1:7" x14ac:dyDescent="0.2">
      <c r="A16" s="21">
        <v>1975</v>
      </c>
      <c r="B16" s="20">
        <v>1.7999999999999999E-2</v>
      </c>
      <c r="C16" s="22">
        <v>1.6899999999999998E-2</v>
      </c>
      <c r="D16" s="21"/>
      <c r="E16" s="21"/>
    </row>
    <row r="17" spans="1:5" x14ac:dyDescent="0.2">
      <c r="A17" s="21">
        <v>1976</v>
      </c>
      <c r="B17" s="20">
        <v>1.7999999999999999E-2</v>
      </c>
      <c r="C17" s="22">
        <v>1.83E-2</v>
      </c>
      <c r="D17" s="21"/>
      <c r="E17" s="21"/>
    </row>
    <row r="18" spans="1:5" x14ac:dyDescent="0.2">
      <c r="A18" s="21">
        <v>1977</v>
      </c>
      <c r="B18" s="20">
        <v>1.7999999999999999E-2</v>
      </c>
      <c r="C18" s="22">
        <v>1.95E-2</v>
      </c>
      <c r="D18" s="21"/>
      <c r="E18" s="21"/>
    </row>
    <row r="19" spans="1:5" x14ac:dyDescent="0.2">
      <c r="A19" s="21">
        <v>1977.999</v>
      </c>
      <c r="B19" s="20">
        <v>1.8000000000000002E-2</v>
      </c>
      <c r="C19" s="22">
        <v>1.9800000000000002E-2</v>
      </c>
      <c r="D19" s="21"/>
      <c r="E19" s="21"/>
    </row>
    <row r="20" spans="1:5" x14ac:dyDescent="0.2">
      <c r="A20" s="21">
        <v>1978</v>
      </c>
      <c r="B20" s="20">
        <v>0.02</v>
      </c>
      <c r="C20" s="22">
        <v>2.0099999999999996E-2</v>
      </c>
      <c r="D20" s="21"/>
      <c r="E20" s="21"/>
    </row>
    <row r="21" spans="1:5" x14ac:dyDescent="0.2">
      <c r="A21" s="21">
        <v>1978.999</v>
      </c>
      <c r="B21" s="20">
        <v>0.02</v>
      </c>
      <c r="C21" s="22">
        <v>0.02</v>
      </c>
      <c r="D21" s="21"/>
      <c r="E21" s="21"/>
    </row>
    <row r="22" spans="1:5" x14ac:dyDescent="0.2">
      <c r="A22" s="21">
        <v>1979</v>
      </c>
      <c r="B22" s="20">
        <v>2.1000000000000001E-2</v>
      </c>
      <c r="C22" s="22">
        <v>1.9900000000000001E-2</v>
      </c>
      <c r="D22" s="21"/>
      <c r="E22" s="21"/>
    </row>
    <row r="23" spans="1:5" x14ac:dyDescent="0.2">
      <c r="A23" s="21">
        <v>1980</v>
      </c>
      <c r="B23" s="20">
        <v>2.1000000000000001E-2</v>
      </c>
      <c r="C23" s="22">
        <v>2.2000000000000002E-2</v>
      </c>
      <c r="D23" s="21"/>
      <c r="E23" s="21"/>
    </row>
    <row r="24" spans="1:5" x14ac:dyDescent="0.2">
      <c r="A24" s="21">
        <v>1980.999</v>
      </c>
      <c r="B24" s="20">
        <v>2.1000000000000001E-2</v>
      </c>
      <c r="C24" s="22">
        <v>2.2950000000000002E-2</v>
      </c>
      <c r="D24" s="21"/>
      <c r="E24" s="21"/>
    </row>
    <row r="25" spans="1:5" x14ac:dyDescent="0.2">
      <c r="A25" s="21">
        <v>1981</v>
      </c>
      <c r="B25" s="20">
        <v>2.6000000000000002E-2</v>
      </c>
      <c r="C25" s="22">
        <v>2.3900000000000001E-2</v>
      </c>
      <c r="D25" s="21"/>
      <c r="E25" s="21"/>
    </row>
    <row r="26" spans="1:5" x14ac:dyDescent="0.2">
      <c r="A26" s="21">
        <v>1982</v>
      </c>
      <c r="B26" s="20">
        <v>2.6000000000000002E-2</v>
      </c>
      <c r="C26" s="22">
        <v>2.6499999999999999E-2</v>
      </c>
      <c r="D26" s="21"/>
      <c r="E26" s="21"/>
    </row>
    <row r="27" spans="1:5" x14ac:dyDescent="0.2">
      <c r="A27" s="21">
        <v>1983</v>
      </c>
      <c r="B27" s="20">
        <v>2.6000000000000002E-2</v>
      </c>
      <c r="C27" s="22">
        <v>2.6699999999999998E-2</v>
      </c>
      <c r="D27" s="21"/>
      <c r="E27" s="21"/>
    </row>
    <row r="28" spans="1:5" x14ac:dyDescent="0.2">
      <c r="A28" s="21">
        <v>1984</v>
      </c>
      <c r="B28" s="20">
        <v>2.6000000000000002E-2</v>
      </c>
      <c r="C28" s="22">
        <v>2.63E-2</v>
      </c>
      <c r="D28" s="21"/>
      <c r="E28" s="21"/>
    </row>
    <row r="29" spans="1:5" x14ac:dyDescent="0.2">
      <c r="A29" s="21">
        <v>1984.999</v>
      </c>
      <c r="B29" s="20">
        <v>2.6000000000000002E-2</v>
      </c>
      <c r="C29" s="22">
        <v>2.6249999999999999E-2</v>
      </c>
      <c r="D29" s="21"/>
      <c r="E29" s="21"/>
    </row>
    <row r="30" spans="1:5" x14ac:dyDescent="0.2">
      <c r="A30" s="21">
        <v>1985</v>
      </c>
      <c r="B30" s="20">
        <v>2.7000000000000003E-2</v>
      </c>
      <c r="C30" s="22">
        <v>2.6200000000000001E-2</v>
      </c>
      <c r="D30" s="21"/>
      <c r="E30" s="21"/>
    </row>
    <row r="31" spans="1:5" x14ac:dyDescent="0.2">
      <c r="A31" s="21">
        <v>1985.999</v>
      </c>
      <c r="B31" s="20">
        <v>2.7000000000000003E-2</v>
      </c>
      <c r="C31" s="22">
        <v>2.58E-2</v>
      </c>
      <c r="D31" s="21"/>
      <c r="E31" s="21"/>
    </row>
    <row r="32" spans="1:5" x14ac:dyDescent="0.2">
      <c r="A32" s="21">
        <v>1986</v>
      </c>
      <c r="B32" s="20">
        <v>2.9317042454094722E-2</v>
      </c>
      <c r="C32" s="22">
        <v>2.5971126192603056E-2</v>
      </c>
      <c r="D32" s="21"/>
      <c r="E32" s="21"/>
    </row>
    <row r="33" spans="1:5" x14ac:dyDescent="0.2">
      <c r="A33" s="21">
        <v>1987</v>
      </c>
      <c r="B33" s="20">
        <v>2.9237620971855571E-2</v>
      </c>
      <c r="C33" s="22">
        <v>2.5554653666909195E-2</v>
      </c>
      <c r="D33" s="21"/>
      <c r="E33" s="21"/>
    </row>
    <row r="34" spans="1:5" x14ac:dyDescent="0.2">
      <c r="A34" s="21">
        <v>1988</v>
      </c>
      <c r="B34" s="20">
        <v>2.9236833199624144E-2</v>
      </c>
      <c r="C34" s="22">
        <v>2.4489206877132817E-2</v>
      </c>
      <c r="D34" s="21"/>
      <c r="E34" s="21"/>
    </row>
    <row r="35" spans="1:5" x14ac:dyDescent="0.2">
      <c r="A35" s="21">
        <v>1989</v>
      </c>
      <c r="B35" s="20">
        <v>2.9244555208486154E-2</v>
      </c>
      <c r="C35" s="22">
        <v>2.6374023810613659E-2</v>
      </c>
      <c r="D35" s="21"/>
      <c r="E35" s="21"/>
    </row>
    <row r="36" spans="1:5" x14ac:dyDescent="0.2">
      <c r="A36" s="21">
        <v>1990</v>
      </c>
      <c r="B36" s="20">
        <v>2.9217507126510812E-2</v>
      </c>
      <c r="C36" s="22">
        <v>2.7151966555300829E-2</v>
      </c>
      <c r="D36" s="21"/>
      <c r="E36" s="21"/>
    </row>
    <row r="37" spans="1:5" x14ac:dyDescent="0.2">
      <c r="A37" s="21">
        <v>1991</v>
      </c>
      <c r="B37" s="20">
        <v>2.9380018290097516E-2</v>
      </c>
      <c r="C37" s="22">
        <v>2.6843395438760097E-2</v>
      </c>
      <c r="D37" s="21"/>
      <c r="E37" s="21"/>
    </row>
    <row r="38" spans="1:5" x14ac:dyDescent="0.2">
      <c r="A38" s="21">
        <v>1992</v>
      </c>
      <c r="B38" s="20">
        <v>2.9438047320882482E-2</v>
      </c>
      <c r="C38" s="22">
        <v>2.949108361099053E-2</v>
      </c>
      <c r="D38" s="21"/>
      <c r="E38" s="21"/>
    </row>
    <row r="39" spans="1:5" x14ac:dyDescent="0.2">
      <c r="A39" s="21">
        <v>1993</v>
      </c>
      <c r="B39" s="20">
        <v>2.9388385990404987E-2</v>
      </c>
      <c r="C39" s="22">
        <v>3.1849429123645828E-2</v>
      </c>
      <c r="D39" s="21"/>
      <c r="E39" s="21"/>
    </row>
    <row r="40" spans="1:5" x14ac:dyDescent="0.2">
      <c r="A40" s="21">
        <v>1994</v>
      </c>
      <c r="B40" s="20">
        <v>3.0615136955306557E-2</v>
      </c>
      <c r="C40" s="20">
        <v>3.2355896794692578E-2</v>
      </c>
      <c r="D40" s="21"/>
      <c r="E40" s="21"/>
    </row>
    <row r="41" spans="1:5" x14ac:dyDescent="0.2">
      <c r="A41" s="21">
        <v>1995</v>
      </c>
      <c r="B41" s="20">
        <v>3.0549390595709387E-2</v>
      </c>
      <c r="C41" s="20">
        <v>3.358875530675634E-2</v>
      </c>
      <c r="D41" s="21"/>
      <c r="E41" s="21"/>
    </row>
    <row r="42" spans="1:5" x14ac:dyDescent="0.2">
      <c r="A42" s="21">
        <v>1996</v>
      </c>
      <c r="B42" s="20">
        <v>3.0555599973861571E-2</v>
      </c>
      <c r="C42" s="20">
        <v>3.4550486826925131E-2</v>
      </c>
      <c r="D42" s="21"/>
      <c r="E42" s="21"/>
    </row>
    <row r="43" spans="1:5" x14ac:dyDescent="0.2">
      <c r="A43" s="21">
        <v>1997</v>
      </c>
      <c r="B43" s="20">
        <v>3.0591350617525409E-2</v>
      </c>
      <c r="C43" s="20">
        <v>3.4136659896421694E-2</v>
      </c>
      <c r="D43" s="21"/>
      <c r="E43" s="21"/>
    </row>
    <row r="44" spans="1:5" x14ac:dyDescent="0.2">
      <c r="A44" s="21">
        <v>1998</v>
      </c>
      <c r="B44" s="20">
        <v>3.0749550181820962E-2</v>
      </c>
      <c r="C44" s="20">
        <v>3.0356782645374607E-2</v>
      </c>
      <c r="D44" s="21"/>
      <c r="E44" s="21"/>
    </row>
    <row r="45" spans="1:5" x14ac:dyDescent="0.2">
      <c r="A45" s="21">
        <v>1999</v>
      </c>
      <c r="B45" s="20">
        <v>3.1018647446067551E-2</v>
      </c>
      <c r="C45" s="20">
        <v>2.8068004853860355E-2</v>
      </c>
      <c r="D45" s="21"/>
      <c r="E45" s="21"/>
    </row>
    <row r="46" spans="1:5" x14ac:dyDescent="0.2">
      <c r="A46" s="21">
        <v>2000</v>
      </c>
      <c r="B46" s="20">
        <v>3.113718104751597E-2</v>
      </c>
      <c r="C46" s="20">
        <v>2.6252610618618052E-2</v>
      </c>
      <c r="D46" s="21"/>
      <c r="E46" s="21"/>
    </row>
    <row r="47" spans="1:5" x14ac:dyDescent="0.2">
      <c r="A47" s="21">
        <v>2001</v>
      </c>
      <c r="B47" s="20">
        <v>3.103890298785195E-2</v>
      </c>
      <c r="C47" s="20">
        <v>2.7959307723213821E-2</v>
      </c>
      <c r="D47" s="22"/>
      <c r="E47" s="22"/>
    </row>
    <row r="48" spans="1:5" x14ac:dyDescent="0.2">
      <c r="A48" s="21">
        <v>2002</v>
      </c>
      <c r="B48" s="20">
        <v>3.1026969002098122E-2</v>
      </c>
      <c r="C48" s="20">
        <v>2.9709936647009796E-2</v>
      </c>
      <c r="D48" s="22"/>
      <c r="E48" s="22"/>
    </row>
    <row r="49" spans="1:5" x14ac:dyDescent="0.2">
      <c r="A49" s="21">
        <v>2003</v>
      </c>
      <c r="B49" s="20">
        <v>3.1143540790965301E-2</v>
      </c>
      <c r="C49" s="20">
        <v>3.0266132180229555E-2</v>
      </c>
      <c r="D49" s="20"/>
      <c r="E49" s="22"/>
    </row>
    <row r="50" spans="1:5" x14ac:dyDescent="0.2">
      <c r="A50" s="21">
        <v>2004</v>
      </c>
      <c r="B50" s="20">
        <v>3.1228584543476684E-2</v>
      </c>
      <c r="C50" s="20">
        <v>3.0831777367693651E-2</v>
      </c>
      <c r="D50" s="20"/>
      <c r="E50" s="22"/>
    </row>
    <row r="51" spans="1:5" x14ac:dyDescent="0.2">
      <c r="A51" s="21">
        <v>2005</v>
      </c>
      <c r="B51" s="20">
        <v>3.1191977027394256E-2</v>
      </c>
      <c r="C51" s="20">
        <v>3.1739015908616698E-2</v>
      </c>
      <c r="D51" s="20"/>
      <c r="E51" s="22"/>
    </row>
    <row r="52" spans="1:5" x14ac:dyDescent="0.2">
      <c r="A52" s="21">
        <v>2006</v>
      </c>
      <c r="B52" s="20">
        <v>3.1254844623716804E-2</v>
      </c>
      <c r="C52" s="20">
        <v>3.1578251444764699E-2</v>
      </c>
      <c r="D52" s="20"/>
      <c r="E52" s="22"/>
    </row>
    <row r="53" spans="1:5" x14ac:dyDescent="0.2">
      <c r="A53" s="21">
        <v>2007</v>
      </c>
      <c r="B53" s="20">
        <v>3.14418632031888E-2</v>
      </c>
      <c r="C53" s="20">
        <v>3.1660109254315359E-2</v>
      </c>
      <c r="D53" s="20">
        <v>3.1441859512365333E-2</v>
      </c>
      <c r="E53" s="20">
        <v>3.1660061400744281E-2</v>
      </c>
    </row>
    <row r="54" spans="1:5" x14ac:dyDescent="0.2">
      <c r="A54" s="21">
        <v>2008</v>
      </c>
      <c r="B54" s="20">
        <v>3.1367738957856647E-2</v>
      </c>
      <c r="C54" s="20">
        <v>3.3434035201655395E-2</v>
      </c>
      <c r="D54" s="20">
        <v>3.1367744924058021E-2</v>
      </c>
      <c r="E54" s="20">
        <v>3.3434119448352527E-2</v>
      </c>
    </row>
    <row r="55" spans="1:5" x14ac:dyDescent="0.2">
      <c r="A55" s="21">
        <v>2009</v>
      </c>
      <c r="B55" s="20">
        <v>3.1896829223221963E-2</v>
      </c>
      <c r="C55" s="20">
        <v>3.7249140634427615E-2</v>
      </c>
      <c r="D55" s="20">
        <v>3.1896845003096398E-2</v>
      </c>
      <c r="E55" s="20">
        <v>3.7249360529021301E-2</v>
      </c>
    </row>
    <row r="56" spans="1:5" x14ac:dyDescent="0.2">
      <c r="A56" s="21">
        <v>2010</v>
      </c>
      <c r="B56" s="20">
        <v>3.2016904834436033E-2</v>
      </c>
      <c r="C56" s="20">
        <v>3.7544648611754348E-2</v>
      </c>
      <c r="D56" s="20">
        <v>3.2016918648613092E-2</v>
      </c>
      <c r="E56" s="20">
        <v>3.7544845137857469E-2</v>
      </c>
    </row>
    <row r="57" spans="1:5" x14ac:dyDescent="0.2">
      <c r="A57" s="21">
        <v>2011</v>
      </c>
      <c r="B57" s="20">
        <v>3.2117640947980274E-2</v>
      </c>
      <c r="C57" s="20">
        <v>3.7548194607801802E-2</v>
      </c>
      <c r="D57" s="20">
        <v>3.2117651001412076E-2</v>
      </c>
      <c r="E57" s="20">
        <v>3.7548340909728153E-2</v>
      </c>
    </row>
    <row r="58" spans="1:5" x14ac:dyDescent="0.2">
      <c r="A58" s="21">
        <v>2012</v>
      </c>
      <c r="B58" s="20">
        <v>3.2363161818000051E-2</v>
      </c>
      <c r="C58" s="20">
        <v>3.6700131033169936E-2</v>
      </c>
      <c r="D58" s="20">
        <v>3.2363190963052381E-2</v>
      </c>
      <c r="E58" s="20">
        <v>3.6700482340124255E-2</v>
      </c>
    </row>
    <row r="59" spans="1:5" x14ac:dyDescent="0.2">
      <c r="A59" s="21">
        <v>2013</v>
      </c>
      <c r="B59" s="20">
        <v>3.3257005320056959E-2</v>
      </c>
      <c r="C59" s="20">
        <v>3.6680927205161855E-2</v>
      </c>
      <c r="D59" s="20">
        <v>3.3257005320056959E-2</v>
      </c>
      <c r="E59" s="20">
        <v>3.6680966053782578E-2</v>
      </c>
    </row>
    <row r="60" spans="1:5" x14ac:dyDescent="0.2">
      <c r="A60" s="21">
        <v>2014</v>
      </c>
      <c r="B60" s="20">
        <v>3.3444634209168385E-2</v>
      </c>
      <c r="C60" s="20">
        <v>3.49562086778187E-2</v>
      </c>
      <c r="D60" s="20">
        <v>3.3444609143113646E-2</v>
      </c>
      <c r="E60" s="20">
        <v>3.4955980166164927E-2</v>
      </c>
    </row>
    <row r="61" spans="1:5" x14ac:dyDescent="0.2">
      <c r="A61" s="21">
        <v>2015</v>
      </c>
      <c r="B61" s="20">
        <v>3.3474771850198877E-2</v>
      </c>
      <c r="C61" s="20">
        <v>3.4334907317633376E-2</v>
      </c>
      <c r="D61" s="20">
        <v>3.3474795823636029E-2</v>
      </c>
      <c r="E61" s="20">
        <v>3.4333778638288959E-2</v>
      </c>
    </row>
    <row r="62" spans="1:5" x14ac:dyDescent="0.2">
      <c r="A62" s="21">
        <v>2016</v>
      </c>
      <c r="B62" s="20">
        <v>3.354158229959156E-2</v>
      </c>
      <c r="C62" s="20">
        <v>3.4771660168324163E-2</v>
      </c>
      <c r="D62" s="20">
        <v>3.354159736852777E-2</v>
      </c>
      <c r="E62" s="20">
        <v>3.4779648226126808E-2</v>
      </c>
    </row>
    <row r="63" spans="1:5" x14ac:dyDescent="0.2">
      <c r="A63" s="21">
        <v>2017</v>
      </c>
      <c r="B63" s="20">
        <v>3.3581534151688609E-2</v>
      </c>
      <c r="C63" s="20">
        <v>3.4526441833043507E-2</v>
      </c>
      <c r="D63" s="20">
        <v>3.3581578809734385E-2</v>
      </c>
      <c r="E63" s="20">
        <v>3.4539071346182081E-2</v>
      </c>
    </row>
    <row r="64" spans="1:5" x14ac:dyDescent="0.2">
      <c r="A64" s="21">
        <v>2018</v>
      </c>
      <c r="B64" s="20">
        <v>3.3260160538376521E-2</v>
      </c>
      <c r="C64" s="20">
        <v>3.4139320257758662E-2</v>
      </c>
      <c r="D64" s="20">
        <v>3.3260667400455898E-2</v>
      </c>
      <c r="E64" s="20">
        <v>3.4149121727772652E-2</v>
      </c>
    </row>
    <row r="65" spans="1:5" x14ac:dyDescent="0.2">
      <c r="A65" s="21">
        <v>2019</v>
      </c>
      <c r="B65" s="20">
        <v>3.3458433480839864E-2</v>
      </c>
      <c r="C65" s="20">
        <v>3.4721916939808979E-2</v>
      </c>
      <c r="D65" s="20">
        <v>3.3458902229482501E-2</v>
      </c>
      <c r="E65" s="20">
        <v>3.464138909141088E-2</v>
      </c>
    </row>
    <row r="66" spans="1:5" x14ac:dyDescent="0.2">
      <c r="A66" s="21">
        <v>2020</v>
      </c>
      <c r="B66" s="20">
        <v>3.371124457500168E-2</v>
      </c>
      <c r="C66" s="20">
        <v>3.5391093144088594E-2</v>
      </c>
      <c r="D66" s="20">
        <v>3.3712104679851009E-2</v>
      </c>
      <c r="E66" s="20">
        <v>3.5413957202043732E-2</v>
      </c>
    </row>
    <row r="67" spans="1:5" x14ac:dyDescent="0.2">
      <c r="A67" s="21">
        <v>2021</v>
      </c>
      <c r="B67" s="20">
        <v>3.3901041500012233E-2</v>
      </c>
      <c r="C67" s="20">
        <v>3.3402982831826564E-2</v>
      </c>
      <c r="D67" s="20">
        <v>3.3900729895795519E-2</v>
      </c>
      <c r="E67" s="20">
        <v>3.3428068657227833E-2</v>
      </c>
    </row>
    <row r="68" spans="1:5" x14ac:dyDescent="0.2">
      <c r="A68" s="21">
        <v>2022</v>
      </c>
      <c r="B68" s="20">
        <v>3.3780695370428611E-2</v>
      </c>
      <c r="C68" s="20">
        <v>3.3108702312613328E-2</v>
      </c>
      <c r="D68" s="20">
        <v>3.3777931864389807E-2</v>
      </c>
      <c r="E68" s="20">
        <v>3.3022594709772944E-2</v>
      </c>
    </row>
    <row r="69" spans="1:5" x14ac:dyDescent="0.2">
      <c r="A69" s="21">
        <v>2023</v>
      </c>
      <c r="B69" s="20">
        <v>3.4074736823541743E-2</v>
      </c>
      <c r="C69" s="20">
        <v>3.3411900380757573E-2</v>
      </c>
      <c r="D69" s="20">
        <v>3.4088326343322761E-2</v>
      </c>
      <c r="E69" s="20">
        <v>3.3099560149354848E-2</v>
      </c>
    </row>
    <row r="70" spans="1:5" x14ac:dyDescent="0.2">
      <c r="A70" s="21">
        <v>2024</v>
      </c>
      <c r="B70" s="20">
        <v>3.4133986485225976E-2</v>
      </c>
      <c r="C70" s="20">
        <v>3.3415438129511137E-2</v>
      </c>
      <c r="D70" s="20">
        <v>3.4296546265514427E-2</v>
      </c>
      <c r="E70" s="20">
        <v>3.301112736635662E-2</v>
      </c>
    </row>
    <row r="71" spans="1:5" x14ac:dyDescent="0.2">
      <c r="A71" s="21">
        <v>2025</v>
      </c>
      <c r="B71" s="20">
        <v>3.4546634616127385E-2</v>
      </c>
      <c r="C71" s="20">
        <v>3.4016579932834412E-2</v>
      </c>
      <c r="D71" s="20">
        <v>3.4495502817968475E-2</v>
      </c>
      <c r="E71" s="20">
        <v>3.3048309600829974E-2</v>
      </c>
    </row>
    <row r="72" spans="1:5" x14ac:dyDescent="0.2">
      <c r="A72" s="21">
        <v>2026</v>
      </c>
      <c r="B72" s="20">
        <v>3.5301592920697906E-2</v>
      </c>
      <c r="C72" s="20">
        <v>3.5035174921063589E-2</v>
      </c>
      <c r="D72" s="20">
        <v>3.5192873759136371E-2</v>
      </c>
      <c r="E72" s="20">
        <v>3.3740659720392328E-2</v>
      </c>
    </row>
    <row r="73" spans="1:5" x14ac:dyDescent="0.2">
      <c r="A73" s="21">
        <v>2027</v>
      </c>
      <c r="B73" s="20">
        <v>3.5556040915118749E-2</v>
      </c>
      <c r="C73" s="20">
        <v>3.6092579496222896E-2</v>
      </c>
      <c r="D73" s="20">
        <v>3.5471794541587935E-2</v>
      </c>
      <c r="E73" s="20">
        <v>3.4770091058487246E-2</v>
      </c>
    </row>
    <row r="74" spans="1:5" x14ac:dyDescent="0.2">
      <c r="A74" s="21">
        <v>2028</v>
      </c>
      <c r="B74" s="20">
        <v>3.5762764116945546E-2</v>
      </c>
      <c r="C74" s="20">
        <v>3.7121654695926418E-2</v>
      </c>
      <c r="D74" s="20">
        <v>3.571378267841821E-2</v>
      </c>
      <c r="E74" s="20">
        <v>3.5672904826644786E-2</v>
      </c>
    </row>
    <row r="75" spans="1:5" x14ac:dyDescent="0.2">
      <c r="A75" s="21">
        <v>2029</v>
      </c>
      <c r="B75" s="20">
        <v>3.5993156098219535E-2</v>
      </c>
      <c r="C75" s="20">
        <v>3.8221652813633995E-2</v>
      </c>
      <c r="D75" s="20">
        <v>3.5957825662896292E-2</v>
      </c>
      <c r="E75" s="20">
        <v>3.6686053837860916E-2</v>
      </c>
    </row>
    <row r="76" spans="1:5" x14ac:dyDescent="0.2">
      <c r="A76" s="21">
        <v>2030</v>
      </c>
      <c r="B76" s="20">
        <v>3.6250563716579073E-2</v>
      </c>
      <c r="C76" s="20">
        <v>3.8987725236576121E-2</v>
      </c>
      <c r="D76" s="20">
        <v>3.6212542361731E-2</v>
      </c>
      <c r="E76" s="20">
        <v>3.7470452552090749E-2</v>
      </c>
    </row>
    <row r="77" spans="1:5" x14ac:dyDescent="0.2">
      <c r="A77" s="21">
        <v>2031</v>
      </c>
      <c r="B77" s="20">
        <v>3.6525542835330098E-2</v>
      </c>
      <c r="C77" s="20">
        <v>3.9740734233038782E-2</v>
      </c>
      <c r="D77" s="20">
        <v>3.6475087153567017E-2</v>
      </c>
      <c r="E77" s="20">
        <v>3.8282016817809419E-2</v>
      </c>
    </row>
    <row r="78" spans="1:5" x14ac:dyDescent="0.2">
      <c r="A78" s="21">
        <v>2032</v>
      </c>
      <c r="B78" s="20">
        <v>3.6792334517247248E-2</v>
      </c>
      <c r="C78" s="20">
        <v>4.0459437768869594E-2</v>
      </c>
      <c r="D78" s="20">
        <v>3.6746886860915172E-2</v>
      </c>
      <c r="E78" s="20">
        <v>3.9096246192368442E-2</v>
      </c>
    </row>
    <row r="79" spans="1:5" x14ac:dyDescent="0.2">
      <c r="A79" s="21">
        <v>2033</v>
      </c>
      <c r="B79" s="20">
        <v>3.7071525376334645E-2</v>
      </c>
      <c r="C79" s="20">
        <v>4.1816349595402612E-2</v>
      </c>
      <c r="D79" s="20">
        <v>3.7045585094224405E-2</v>
      </c>
      <c r="E79" s="20">
        <v>4.0416352867704834E-2</v>
      </c>
    </row>
    <row r="80" spans="1:5" x14ac:dyDescent="0.2">
      <c r="A80" s="21">
        <v>2034</v>
      </c>
      <c r="B80" s="20">
        <v>3.7339397284426895E-2</v>
      </c>
      <c r="C80" s="20">
        <v>4.252123383586464E-2</v>
      </c>
      <c r="D80" s="20">
        <v>3.7274562990972253E-2</v>
      </c>
      <c r="E80" s="20">
        <v>4.1284841371617344E-2</v>
      </c>
    </row>
    <row r="81" spans="1:5" x14ac:dyDescent="0.2">
      <c r="A81" s="21">
        <v>2035</v>
      </c>
      <c r="B81" s="20">
        <v>3.7555391217307048E-2</v>
      </c>
      <c r="C81" s="20">
        <v>4.3132542218426488E-2</v>
      </c>
      <c r="D81" s="20">
        <v>3.7469900945765675E-2</v>
      </c>
      <c r="E81" s="20">
        <v>4.1912683142767471E-2</v>
      </c>
    </row>
    <row r="82" spans="1:5" x14ac:dyDescent="0.2">
      <c r="A82" s="21">
        <v>2036</v>
      </c>
      <c r="B82" s="20">
        <v>3.7745518243435243E-2</v>
      </c>
      <c r="C82" s="20">
        <v>4.3636321750552674E-2</v>
      </c>
      <c r="D82" s="20">
        <v>3.7656332867348784E-2</v>
      </c>
      <c r="E82" s="20">
        <v>4.2472114045319691E-2</v>
      </c>
    </row>
    <row r="83" spans="1:5" x14ac:dyDescent="0.2">
      <c r="A83" s="21">
        <v>2037</v>
      </c>
      <c r="B83" s="20">
        <v>3.7929235788185821E-2</v>
      </c>
      <c r="C83" s="20">
        <v>4.4114286367208114E-2</v>
      </c>
      <c r="D83" s="20">
        <v>3.7841314504617744E-2</v>
      </c>
      <c r="E83" s="20">
        <v>4.2953318636798278E-2</v>
      </c>
    </row>
    <row r="84" spans="1:5" x14ac:dyDescent="0.2">
      <c r="A84" s="21">
        <v>2038</v>
      </c>
      <c r="B84" s="20">
        <v>3.810448864707814E-2</v>
      </c>
      <c r="C84" s="20">
        <v>4.4494408580128875E-2</v>
      </c>
      <c r="D84" s="20">
        <v>3.8017135828403589E-2</v>
      </c>
      <c r="E84" s="20">
        <v>4.3365514581044699E-2</v>
      </c>
    </row>
    <row r="85" spans="1:5" x14ac:dyDescent="0.2">
      <c r="A85" s="21">
        <v>2039</v>
      </c>
      <c r="B85" s="20">
        <v>3.8273080572250179E-2</v>
      </c>
      <c r="C85" s="20">
        <v>4.4840266193969525E-2</v>
      </c>
      <c r="D85" s="20">
        <v>3.8188749809832646E-2</v>
      </c>
      <c r="E85" s="20">
        <v>4.3745952390559284E-2</v>
      </c>
    </row>
    <row r="86" spans="1:5" x14ac:dyDescent="0.2">
      <c r="A86" s="21">
        <v>2040</v>
      </c>
      <c r="B86" s="20">
        <v>3.8429755913152563E-2</v>
      </c>
      <c r="C86" s="20">
        <v>4.5127436725672647E-2</v>
      </c>
      <c r="D86" s="20">
        <v>3.8353413494882929E-2</v>
      </c>
      <c r="E86" s="20">
        <v>4.4066728925762036E-2</v>
      </c>
    </row>
    <row r="87" spans="1:5" x14ac:dyDescent="0.2">
      <c r="A87" s="21">
        <v>2041</v>
      </c>
      <c r="B87" s="20">
        <v>3.8577835371204176E-2</v>
      </c>
      <c r="C87" s="20">
        <v>4.5398902257376188E-2</v>
      </c>
      <c r="D87" s="20">
        <v>3.8509715267652733E-2</v>
      </c>
      <c r="E87" s="20">
        <v>4.4369404151615256E-2</v>
      </c>
    </row>
    <row r="88" spans="1:5" x14ac:dyDescent="0.2">
      <c r="A88" s="21">
        <v>2042</v>
      </c>
      <c r="B88" s="20">
        <v>3.8718619134058184E-2</v>
      </c>
      <c r="C88" s="20">
        <v>4.5598109810522487E-2</v>
      </c>
      <c r="D88" s="20">
        <v>3.8657211418297345E-2</v>
      </c>
      <c r="E88" s="20">
        <v>4.458357980750996E-2</v>
      </c>
    </row>
    <row r="89" spans="1:5" x14ac:dyDescent="0.2">
      <c r="A89" s="21">
        <v>2043</v>
      </c>
      <c r="B89" s="20">
        <v>3.8854828444501249E-2</v>
      </c>
      <c r="C89" s="20">
        <v>4.5727576743120585E-2</v>
      </c>
      <c r="D89" s="20">
        <v>3.8802753968356231E-2</v>
      </c>
      <c r="E89" s="20">
        <v>4.4760499515012396E-2</v>
      </c>
    </row>
    <row r="90" spans="1:5" x14ac:dyDescent="0.2">
      <c r="A90" s="21">
        <v>2044</v>
      </c>
      <c r="B90" s="20">
        <v>3.8990700136955228E-2</v>
      </c>
      <c r="C90" s="20">
        <v>4.5825563865665414E-2</v>
      </c>
      <c r="D90" s="20">
        <v>3.8942944016730451E-2</v>
      </c>
      <c r="E90" s="20">
        <v>4.4911118044968862E-2</v>
      </c>
    </row>
    <row r="91" spans="1:5" x14ac:dyDescent="0.2">
      <c r="A91" s="21">
        <v>2045</v>
      </c>
      <c r="B91" s="20">
        <v>3.9125221561902457E-2</v>
      </c>
      <c r="C91" s="20">
        <v>4.589551285937174E-2</v>
      </c>
      <c r="D91" s="20">
        <v>3.9081353587385306E-2</v>
      </c>
      <c r="E91" s="20">
        <v>4.5026596067864258E-2</v>
      </c>
    </row>
    <row r="92" spans="1:5" x14ac:dyDescent="0.2">
      <c r="A92" s="21">
        <v>2046</v>
      </c>
      <c r="B92" s="20">
        <v>3.9258195415166959E-2</v>
      </c>
      <c r="C92" s="20">
        <v>4.5951004930744194E-2</v>
      </c>
      <c r="D92" s="20">
        <v>3.9216959537626959E-2</v>
      </c>
      <c r="E92" s="20">
        <v>4.5120655801305656E-2</v>
      </c>
    </row>
    <row r="93" spans="1:5" x14ac:dyDescent="0.2">
      <c r="A93" s="21">
        <v>2047</v>
      </c>
      <c r="B93" s="20">
        <v>3.9392731759517879E-2</v>
      </c>
      <c r="C93" s="20">
        <v>4.5976494087672126E-2</v>
      </c>
      <c r="D93" s="20">
        <v>3.9357975961518514E-2</v>
      </c>
      <c r="E93" s="20">
        <v>4.5187265800572821E-2</v>
      </c>
    </row>
    <row r="94" spans="1:5" x14ac:dyDescent="0.2">
      <c r="A94" s="21">
        <v>2048</v>
      </c>
      <c r="B94" s="20">
        <v>3.953018989412025E-2</v>
      </c>
      <c r="C94" s="20">
        <v>4.5975962665839608E-2</v>
      </c>
      <c r="D94" s="20">
        <v>3.9498281384794026E-2</v>
      </c>
      <c r="E94" s="20">
        <v>4.5245402406085017E-2</v>
      </c>
    </row>
    <row r="95" spans="1:5" x14ac:dyDescent="0.2">
      <c r="A95" s="21">
        <v>2049</v>
      </c>
      <c r="B95" s="20">
        <v>3.967108877187539E-2</v>
      </c>
      <c r="C95" s="20">
        <v>4.5996090612154372E-2</v>
      </c>
      <c r="D95" s="20">
        <v>3.9642805226811094E-2</v>
      </c>
      <c r="E95" s="20">
        <v>4.5252897198888753E-2</v>
      </c>
    </row>
    <row r="96" spans="1:5" x14ac:dyDescent="0.2">
      <c r="A96" s="21">
        <v>2050</v>
      </c>
      <c r="B96" s="20">
        <v>3.9811937494472378E-2</v>
      </c>
      <c r="C96" s="20">
        <v>4.5989368176338738E-2</v>
      </c>
      <c r="D96" s="20">
        <v>3.979130237093801E-2</v>
      </c>
      <c r="E96" s="20">
        <v>4.5279184761486201E-2</v>
      </c>
    </row>
    <row r="97" spans="1:5" x14ac:dyDescent="0.2">
      <c r="A97" s="21">
        <v>2051</v>
      </c>
      <c r="B97" s="20">
        <v>3.9955774100122049E-2</v>
      </c>
      <c r="C97" s="20">
        <v>4.5954000890524628E-2</v>
      </c>
      <c r="D97" s="20">
        <v>3.9941335015636611E-2</v>
      </c>
      <c r="E97" s="20">
        <v>4.5280925178316327E-2</v>
      </c>
    </row>
    <row r="98" spans="1:5" x14ac:dyDescent="0.2">
      <c r="A98" s="21">
        <v>2052</v>
      </c>
      <c r="B98" s="20">
        <v>4.0101378806545206E-2</v>
      </c>
      <c r="C98" s="20">
        <v>4.5891808209408767E-2</v>
      </c>
      <c r="D98" s="20">
        <v>4.0093019150520354E-2</v>
      </c>
      <c r="E98" s="20">
        <v>4.5252554093250727E-2</v>
      </c>
    </row>
    <row r="99" spans="1:5" x14ac:dyDescent="0.2">
      <c r="A99" s="21">
        <v>2053</v>
      </c>
      <c r="B99" s="20">
        <v>4.0250912318970558E-2</v>
      </c>
      <c r="C99" s="20">
        <v>4.5812214259834408E-2</v>
      </c>
      <c r="D99" s="20">
        <v>4.0247035982362636E-2</v>
      </c>
      <c r="E99" s="20">
        <v>4.5204136513026433E-2</v>
      </c>
    </row>
    <row r="100" spans="1:5" x14ac:dyDescent="0.2">
      <c r="A100" s="21">
        <v>2054</v>
      </c>
      <c r="B100" s="20">
        <v>4.0400599518494153E-2</v>
      </c>
      <c r="C100" s="20">
        <v>4.5761887108116767E-2</v>
      </c>
      <c r="D100" s="20">
        <v>4.0402178207451914E-2</v>
      </c>
      <c r="E100" s="20">
        <v>4.5180915054848045E-2</v>
      </c>
    </row>
    <row r="101" spans="1:5" x14ac:dyDescent="0.2">
      <c r="A101" s="21">
        <v>2055</v>
      </c>
      <c r="B101" s="20">
        <v>4.0557931794664562E-2</v>
      </c>
      <c r="C101" s="20">
        <v>4.5785432053993297E-2</v>
      </c>
      <c r="D101" s="20">
        <v>4.0563430495716098E-2</v>
      </c>
      <c r="E101" s="20">
        <v>4.5227655630653979E-2</v>
      </c>
    </row>
    <row r="102" spans="1:5" x14ac:dyDescent="0.2">
      <c r="A102" s="21">
        <v>2056</v>
      </c>
      <c r="B102" s="20">
        <v>4.0716515194764415E-2</v>
      </c>
      <c r="C102" s="20">
        <v>4.5827564250750373E-2</v>
      </c>
      <c r="D102" s="20">
        <v>4.0726828474504109E-2</v>
      </c>
      <c r="E102" s="20">
        <v>4.5287605926687811E-2</v>
      </c>
    </row>
    <row r="103" spans="1:5" x14ac:dyDescent="0.2">
      <c r="A103" s="21">
        <v>2057</v>
      </c>
      <c r="B103" s="20">
        <v>4.087816096418561E-2</v>
      </c>
      <c r="C103" s="20">
        <v>4.5833376393527712E-2</v>
      </c>
      <c r="D103" s="20">
        <v>4.0892858298110575E-2</v>
      </c>
      <c r="E103" s="20">
        <v>4.5310173451653848E-2</v>
      </c>
    </row>
    <row r="104" spans="1:5" x14ac:dyDescent="0.2">
      <c r="A104" s="21">
        <v>2058</v>
      </c>
      <c r="B104" s="20">
        <v>4.104260352248397E-2</v>
      </c>
      <c r="C104" s="20">
        <v>4.5816539887943798E-2</v>
      </c>
      <c r="D104" s="20">
        <v>4.1059147861403883E-2</v>
      </c>
      <c r="E104" s="20">
        <v>4.5312624556866486E-2</v>
      </c>
    </row>
    <row r="105" spans="1:5" x14ac:dyDescent="0.2">
      <c r="A105" s="21">
        <v>2059</v>
      </c>
      <c r="B105" s="20">
        <v>4.12024419421336E-2</v>
      </c>
      <c r="C105" s="20">
        <v>4.57945282289638E-2</v>
      </c>
      <c r="D105" s="20">
        <v>4.1222707772448332E-2</v>
      </c>
      <c r="E105" s="20">
        <v>4.5303431749010595E-2</v>
      </c>
    </row>
    <row r="106" spans="1:5" x14ac:dyDescent="0.2">
      <c r="A106" s="21">
        <v>2060</v>
      </c>
      <c r="B106" s="20">
        <v>4.1360190264211158E-2</v>
      </c>
      <c r="C106" s="20">
        <v>4.583671734891312E-2</v>
      </c>
      <c r="D106" s="20">
        <v>4.1387406734538584E-2</v>
      </c>
      <c r="E106" s="20">
        <v>4.535188715442523E-2</v>
      </c>
    </row>
    <row r="107" spans="1:5" x14ac:dyDescent="0.2">
      <c r="A107" s="21">
        <v>2061</v>
      </c>
      <c r="B107" s="20">
        <v>4.1512612091428772E-2</v>
      </c>
      <c r="C107" s="20">
        <v>4.5866350963926654E-2</v>
      </c>
      <c r="D107" s="20">
        <v>4.1549193816508297E-2</v>
      </c>
      <c r="E107" s="20">
        <v>4.5387882207431868E-2</v>
      </c>
    </row>
    <row r="108" spans="1:5" x14ac:dyDescent="0.2">
      <c r="A108" s="21">
        <v>2062</v>
      </c>
      <c r="B108" s="20">
        <v>4.1664032652679837E-2</v>
      </c>
      <c r="C108" s="20">
        <v>4.5936839356356257E-2</v>
      </c>
      <c r="D108" s="20">
        <v>4.1705242877064855E-2</v>
      </c>
      <c r="E108" s="20">
        <v>4.5456254219785122E-2</v>
      </c>
    </row>
    <row r="109" spans="1:5" x14ac:dyDescent="0.2">
      <c r="A109" s="21">
        <v>2063</v>
      </c>
      <c r="B109" s="20">
        <v>4.1813651686189696E-2</v>
      </c>
      <c r="C109" s="20">
        <v>4.6009027838790025E-2</v>
      </c>
      <c r="D109" s="20">
        <v>4.1858513489062152E-2</v>
      </c>
      <c r="E109" s="20">
        <v>4.5526539164935501E-2</v>
      </c>
    </row>
    <row r="110" spans="1:5" x14ac:dyDescent="0.2">
      <c r="A110" s="21">
        <v>2064</v>
      </c>
      <c r="B110" s="20">
        <v>4.1958705483068695E-2</v>
      </c>
      <c r="C110" s="20">
        <v>4.6103094468112976E-2</v>
      </c>
      <c r="D110" s="20">
        <v>4.2008082624814404E-2</v>
      </c>
      <c r="E110" s="20">
        <v>4.5614071115652674E-2</v>
      </c>
    </row>
    <row r="111" spans="1:5" x14ac:dyDescent="0.2">
      <c r="A111" s="21">
        <v>2065</v>
      </c>
      <c r="B111" s="20">
        <v>4.2104948150945391E-2</v>
      </c>
      <c r="C111" s="20">
        <v>4.6243429561873432E-2</v>
      </c>
      <c r="D111" s="20">
        <v>4.2158006693554399E-2</v>
      </c>
      <c r="E111" s="20">
        <v>4.5752724891792627E-2</v>
      </c>
    </row>
    <row r="112" spans="1:5" x14ac:dyDescent="0.2">
      <c r="A112" s="21">
        <v>2066</v>
      </c>
      <c r="B112" s="20">
        <v>4.2249545543826053E-2</v>
      </c>
      <c r="C112" s="20">
        <v>4.6390981089875209E-2</v>
      </c>
      <c r="D112" s="20">
        <v>4.2304665447027379E-2</v>
      </c>
      <c r="E112" s="20">
        <v>4.5895414354599158E-2</v>
      </c>
    </row>
    <row r="113" spans="1:5" x14ac:dyDescent="0.2">
      <c r="A113" s="21">
        <v>2067</v>
      </c>
      <c r="B113" s="20">
        <v>4.2393209311093957E-2</v>
      </c>
      <c r="C113" s="20">
        <v>4.6521714822378761E-2</v>
      </c>
      <c r="D113" s="20">
        <v>4.2449244400558327E-2</v>
      </c>
      <c r="E113" s="20">
        <v>4.6020840512236302E-2</v>
      </c>
    </row>
    <row r="114" spans="1:5" x14ac:dyDescent="0.2">
      <c r="A114" s="21">
        <v>2068</v>
      </c>
      <c r="B114" s="20">
        <v>4.2536520332283528E-2</v>
      </c>
      <c r="C114" s="20">
        <v>4.6647971656987447E-2</v>
      </c>
      <c r="D114" s="20">
        <v>4.259578399186674E-2</v>
      </c>
      <c r="E114" s="20">
        <v>4.6143608562422944E-2</v>
      </c>
    </row>
    <row r="115" spans="1:5" x14ac:dyDescent="0.2">
      <c r="A115" s="21">
        <v>2069</v>
      </c>
      <c r="B115" s="20">
        <v>4.2679384233433447E-2</v>
      </c>
      <c r="C115" s="20">
        <v>4.6758660730778029E-2</v>
      </c>
      <c r="D115" s="20">
        <v>4.273833851646458E-2</v>
      </c>
      <c r="E115" s="20">
        <v>4.6248224915686809E-2</v>
      </c>
    </row>
    <row r="116" spans="1:5" x14ac:dyDescent="0.2">
      <c r="A116" s="21">
        <v>2070</v>
      </c>
      <c r="B116" s="20">
        <v>4.2820817294512453E-2</v>
      </c>
      <c r="C116" s="20">
        <v>4.6886930426203378E-2</v>
      </c>
      <c r="D116" s="20">
        <v>4.2880966807067072E-2</v>
      </c>
      <c r="E116" s="20">
        <v>4.6369807084988286E-2</v>
      </c>
    </row>
    <row r="117" spans="1:5" x14ac:dyDescent="0.2">
      <c r="A117" s="21">
        <v>2071</v>
      </c>
      <c r="B117" s="20">
        <v>4.2959609684084625E-2</v>
      </c>
      <c r="C117" s="20">
        <v>4.6994071149960924E-2</v>
      </c>
      <c r="D117" s="20">
        <v>4.3020317255912877E-2</v>
      </c>
      <c r="E117" s="20">
        <v>4.6470197592938668E-2</v>
      </c>
    </row>
    <row r="118" spans="1:5" x14ac:dyDescent="0.2">
      <c r="A118" s="21">
        <v>2072</v>
      </c>
      <c r="B118" s="20">
        <v>4.3094664760012218E-2</v>
      </c>
      <c r="C118" s="20">
        <v>4.7094161697511121E-2</v>
      </c>
      <c r="D118" s="20">
        <v>4.3156227544809814E-2</v>
      </c>
      <c r="E118" s="20">
        <v>4.6565456591002752E-2</v>
      </c>
    </row>
    <row r="119" spans="1:5" x14ac:dyDescent="0.2">
      <c r="A119" s="21">
        <v>2073</v>
      </c>
      <c r="B119" s="20">
        <v>4.3232358281763597E-2</v>
      </c>
      <c r="C119" s="20">
        <v>4.7189682975080034E-2</v>
      </c>
      <c r="D119" s="20">
        <v>4.3292428677199866E-2</v>
      </c>
      <c r="E119" s="20">
        <v>4.6654804873695756E-2</v>
      </c>
    </row>
    <row r="120" spans="1:5" x14ac:dyDescent="0.2">
      <c r="A120" s="21">
        <v>2074</v>
      </c>
      <c r="B120" s="20">
        <v>4.3364280284969213E-2</v>
      </c>
      <c r="C120" s="20">
        <v>4.7272894744820701E-2</v>
      </c>
      <c r="D120" s="20">
        <v>4.3421636109165593E-2</v>
      </c>
      <c r="E120" s="20">
        <v>4.673283903403614E-2</v>
      </c>
    </row>
    <row r="121" spans="1:5" x14ac:dyDescent="0.2">
      <c r="A121" s="21">
        <v>2075</v>
      </c>
      <c r="B121" s="20">
        <v>4.3493449125372875E-2</v>
      </c>
      <c r="C121" s="20">
        <v>4.7345122414755643E-2</v>
      </c>
      <c r="D121" s="20">
        <v>4.3550420932684825E-2</v>
      </c>
      <c r="E121" s="20">
        <v>4.6806539571785939E-2</v>
      </c>
    </row>
    <row r="122" spans="1:5" x14ac:dyDescent="0.2">
      <c r="A122" s="21">
        <v>2076</v>
      </c>
      <c r="B122" s="20">
        <v>4.3635705015221821E-2</v>
      </c>
      <c r="C122" s="20">
        <v>4.7401675373383634E-2</v>
      </c>
      <c r="D122" s="20">
        <v>4.3670779510821454E-2</v>
      </c>
      <c r="E122" s="20">
        <v>4.6865974685250847E-2</v>
      </c>
    </row>
    <row r="123" spans="1:5" x14ac:dyDescent="0.2">
      <c r="A123" s="21">
        <v>2077</v>
      </c>
      <c r="B123" s="20">
        <v>4.3750801255399374E-2</v>
      </c>
      <c r="C123" s="20">
        <v>4.7427686587583118E-2</v>
      </c>
      <c r="D123" s="20">
        <v>4.3784618334709348E-2</v>
      </c>
      <c r="E123" s="20">
        <v>4.6896371902962218E-2</v>
      </c>
    </row>
    <row r="124" spans="1:5" x14ac:dyDescent="0.2">
      <c r="A124" s="21">
        <v>2078</v>
      </c>
      <c r="B124" s="20">
        <v>4.385757093894381E-2</v>
      </c>
      <c r="C124" s="20">
        <v>4.7436761607594365E-2</v>
      </c>
      <c r="D124" s="20">
        <v>4.3891362648397964E-2</v>
      </c>
      <c r="E124" s="20">
        <v>4.6913527652436518E-2</v>
      </c>
    </row>
    <row r="125" spans="1:5" x14ac:dyDescent="0.2">
      <c r="A125" s="21">
        <v>2079</v>
      </c>
      <c r="B125" s="20">
        <v>4.3958780018567581E-2</v>
      </c>
      <c r="C125" s="20">
        <v>4.7416553738712869E-2</v>
      </c>
      <c r="D125" s="20">
        <v>4.399275848740359E-2</v>
      </c>
      <c r="E125" s="20">
        <v>4.6905107702879069E-2</v>
      </c>
    </row>
    <row r="126" spans="1:5" x14ac:dyDescent="0.2">
      <c r="A126" s="21">
        <v>2080</v>
      </c>
      <c r="B126" s="20">
        <v>4.4053756235728637E-2</v>
      </c>
      <c r="C126" s="20">
        <v>4.7386979710683619E-2</v>
      </c>
      <c r="D126" s="20">
        <v>4.4085841241730914E-2</v>
      </c>
      <c r="E126" s="20">
        <v>4.6883226823315943E-2</v>
      </c>
    </row>
    <row r="127" spans="1:5" x14ac:dyDescent="0.2">
      <c r="A127" s="21">
        <v>2081</v>
      </c>
      <c r="B127" s="20">
        <v>4.4142832306659961E-2</v>
      </c>
      <c r="C127" s="20">
        <v>4.7340523665242315E-2</v>
      </c>
      <c r="D127" s="20">
        <v>4.4174757216185252E-2</v>
      </c>
      <c r="E127" s="20">
        <v>4.6846832954592049E-2</v>
      </c>
    </row>
    <row r="128" spans="1:5" x14ac:dyDescent="0.2">
      <c r="A128" s="21">
        <v>2082</v>
      </c>
      <c r="B128" s="20">
        <v>4.4226629945677859E-2</v>
      </c>
      <c r="C128" s="20">
        <v>4.7276402231858035E-2</v>
      </c>
      <c r="D128" s="20">
        <v>4.4256016806212835E-2</v>
      </c>
      <c r="E128" s="20">
        <v>4.6795016876114669E-2</v>
      </c>
    </row>
    <row r="129" spans="1:5" x14ac:dyDescent="0.2">
      <c r="A129" s="21">
        <v>2083</v>
      </c>
      <c r="B129" s="20">
        <v>4.4304507235010601E-2</v>
      </c>
      <c r="C129" s="20">
        <v>4.7213830088447394E-2</v>
      </c>
      <c r="D129" s="20">
        <v>4.433249781092044E-2</v>
      </c>
      <c r="E129" s="20">
        <v>4.6740073583949E-2</v>
      </c>
    </row>
    <row r="130" spans="1:5" x14ac:dyDescent="0.2">
      <c r="A130" s="21">
        <v>2084</v>
      </c>
      <c r="B130" s="20">
        <v>4.4376311670713528E-2</v>
      </c>
      <c r="C130" s="20">
        <v>4.7137333674631646E-2</v>
      </c>
      <c r="D130" s="20">
        <v>4.4403475397958851E-2</v>
      </c>
      <c r="E130" s="20">
        <v>4.6668654867064667E-2</v>
      </c>
    </row>
    <row r="131" spans="1:5" x14ac:dyDescent="0.2">
      <c r="A131" s="21">
        <v>2085</v>
      </c>
      <c r="B131" s="20">
        <v>4.443839356532029E-2</v>
      </c>
      <c r="C131" s="20">
        <v>4.7067939004553708E-2</v>
      </c>
      <c r="D131" s="20">
        <v>4.4467733814831926E-2</v>
      </c>
      <c r="E131" s="20">
        <v>4.6594389441407612E-2</v>
      </c>
    </row>
    <row r="132" spans="1:5" x14ac:dyDescent="0.2">
      <c r="A132" s="21">
        <v>2086</v>
      </c>
      <c r="B132" s="20">
        <v>4.4495912412879909E-2</v>
      </c>
      <c r="C132" s="20">
        <v>4.6965241826862819E-2</v>
      </c>
      <c r="D132" s="20">
        <v>4.4527488163924447E-2</v>
      </c>
      <c r="E132" s="20">
        <v>4.6493497824073186E-2</v>
      </c>
    </row>
    <row r="133" spans="1:5" x14ac:dyDescent="0.2">
      <c r="A133" s="21">
        <v>2087</v>
      </c>
      <c r="B133" s="20">
        <v>4.4546461115906981E-2</v>
      </c>
      <c r="C133" s="20">
        <v>4.68650179140628E-2</v>
      </c>
      <c r="D133" s="20">
        <v>4.4579284407501731E-2</v>
      </c>
      <c r="E133" s="20">
        <v>4.6398457850146999E-2</v>
      </c>
    </row>
    <row r="134" spans="1:5" x14ac:dyDescent="0.2">
      <c r="A134" s="21">
        <v>2088</v>
      </c>
      <c r="B134" s="20">
        <v>4.4592498320645581E-2</v>
      </c>
      <c r="C134" s="20">
        <v>4.6770906433025547E-2</v>
      </c>
      <c r="D134" s="20">
        <v>4.4628995615959954E-2</v>
      </c>
      <c r="E134" s="20">
        <v>4.6303069590325964E-2</v>
      </c>
    </row>
    <row r="135" spans="1:5" x14ac:dyDescent="0.2">
      <c r="A135" s="21">
        <v>2089</v>
      </c>
      <c r="B135" s="20">
        <v>4.4637069262689281E-2</v>
      </c>
      <c r="C135" s="20">
        <v>4.665921208383704E-2</v>
      </c>
      <c r="D135" s="20">
        <v>4.4676944964553614E-2</v>
      </c>
      <c r="E135" s="20">
        <v>4.6196467692980692E-2</v>
      </c>
    </row>
    <row r="136" spans="1:5" x14ac:dyDescent="0.2">
      <c r="A136" s="21">
        <v>2090</v>
      </c>
      <c r="B136" s="20">
        <v>4.4678013983867421E-2</v>
      </c>
      <c r="C136" s="20">
        <v>4.6539215465051992E-2</v>
      </c>
      <c r="D136" s="20">
        <v>4.4723978421950826E-2</v>
      </c>
      <c r="E136" s="20">
        <v>4.6085619800713878E-2</v>
      </c>
    </row>
    <row r="137" spans="1:5" x14ac:dyDescent="0.2">
      <c r="A137" s="21">
        <v>2091</v>
      </c>
      <c r="B137" s="20">
        <v>4.4720242813282851E-2</v>
      </c>
      <c r="C137" s="20">
        <v>4.6409279190378863E-2</v>
      </c>
      <c r="D137" s="20">
        <v>4.4771538961152185E-2</v>
      </c>
      <c r="E137" s="20">
        <v>4.5971403219905629E-2</v>
      </c>
    </row>
    <row r="138" spans="1:5" x14ac:dyDescent="0.2">
      <c r="A138" s="42">
        <f>A137+1</f>
        <v>2092</v>
      </c>
      <c r="B138" s="20">
        <v>4.4763438394921272E-2</v>
      </c>
      <c r="C138" s="20">
        <v>4.6290841498147349E-2</v>
      </c>
      <c r="D138" s="20">
        <v>4.4824655558277499E-2</v>
      </c>
      <c r="E138" s="20">
        <v>4.5870776348924454E-2</v>
      </c>
    </row>
    <row r="139" spans="1:5" x14ac:dyDescent="0.2">
      <c r="A139" s="42">
        <f>A138+1</f>
        <v>2093</v>
      </c>
      <c r="B139" s="20">
        <v>4.480809473498093E-2</v>
      </c>
      <c r="C139" s="20">
        <v>4.6169978668312822E-2</v>
      </c>
      <c r="D139" s="20">
        <v>4.48816697953386E-2</v>
      </c>
      <c r="E139" s="20">
        <v>4.5775804968839824E-2</v>
      </c>
    </row>
    <row r="140" spans="1:5" x14ac:dyDescent="0.2">
      <c r="A140" s="42">
        <f>A139+1</f>
        <v>2094</v>
      </c>
      <c r="B140" s="20">
        <v>4.4855494657983594E-2</v>
      </c>
      <c r="C140" s="20">
        <v>4.6023169386445011E-2</v>
      </c>
      <c r="D140" s="20">
        <v>4.4941828555424675E-2</v>
      </c>
      <c r="E140" s="20">
        <v>4.5656675123451888E-2</v>
      </c>
    </row>
    <row r="141" spans="1:5" x14ac:dyDescent="0.2">
      <c r="A141" s="21">
        <v>2095</v>
      </c>
      <c r="B141" s="20">
        <v>4.4907458141864802E-2</v>
      </c>
      <c r="C141" s="20">
        <v>4.5862657955797158E-2</v>
      </c>
      <c r="D141" s="20">
        <v>4.5007545565633598E-2</v>
      </c>
      <c r="E141" s="20">
        <v>4.5531705039239478E-2</v>
      </c>
    </row>
    <row r="142" spans="1:5" x14ac:dyDescent="0.2">
      <c r="A142" s="21">
        <v>2096</v>
      </c>
      <c r="B142" s="20">
        <v>4.4960968343853575E-2</v>
      </c>
      <c r="C142" s="20">
        <v>4.5687044104967746E-2</v>
      </c>
      <c r="D142" s="20">
        <v>4.507575058618446E-2</v>
      </c>
      <c r="E142" s="20">
        <v>4.5395296400048538E-2</v>
      </c>
    </row>
    <row r="143" spans="1:5" x14ac:dyDescent="0.2">
      <c r="A143" s="21">
        <v>2097</v>
      </c>
      <c r="B143" s="20">
        <v>4.5015350682028193E-2</v>
      </c>
      <c r="C143" s="20">
        <v>4.550567067645641E-2</v>
      </c>
      <c r="D143" s="20">
        <v>4.5149011097841224E-2</v>
      </c>
      <c r="E143" s="20">
        <v>4.5259066459060256E-2</v>
      </c>
    </row>
    <row r="144" spans="1:5" x14ac:dyDescent="0.2">
      <c r="A144" s="103">
        <v>2098</v>
      </c>
      <c r="B144" s="104">
        <v>4.5074370773443465E-2</v>
      </c>
      <c r="C144" s="104">
        <v>4.5327043912751191E-2</v>
      </c>
      <c r="D144" s="104">
        <v>4.5223401508071429E-2</v>
      </c>
      <c r="E144" s="104">
        <v>4.5132030871526375E-2</v>
      </c>
    </row>
    <row r="145" spans="1:5" x14ac:dyDescent="0.2">
      <c r="A145" s="103">
        <v>2099</v>
      </c>
      <c r="B145" s="104">
        <v>4.5135610858157635E-2</v>
      </c>
      <c r="C145" s="104">
        <v>4.5156804633963515E-2</v>
      </c>
      <c r="D145" s="104">
        <v>4.5302404974272729E-2</v>
      </c>
      <c r="E145" s="104">
        <v>4.5007519737710042E-2</v>
      </c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49"/>
  <sheetViews>
    <sheetView zoomScaleNormal="100" workbookViewId="0"/>
  </sheetViews>
  <sheetFormatPr defaultColWidth="9.33203125" defaultRowHeight="12.75" x14ac:dyDescent="0.2"/>
  <cols>
    <col min="1" max="1" width="19.33203125" style="61" customWidth="1"/>
    <col min="2" max="2" width="23" style="61" customWidth="1"/>
    <col min="3" max="3" width="35.1640625" style="61" customWidth="1"/>
    <col min="4" max="4" width="38.33203125" style="61" customWidth="1"/>
    <col min="5" max="16384" width="9.33203125" style="61"/>
  </cols>
  <sheetData>
    <row r="1" spans="1:4" ht="225" customHeight="1" x14ac:dyDescent="0.2">
      <c r="A1" s="60" t="s">
        <v>59</v>
      </c>
    </row>
    <row r="2" spans="1:4" x14ac:dyDescent="0.2">
      <c r="A2" s="62" t="s">
        <v>58</v>
      </c>
      <c r="B2" s="62" t="s">
        <v>57</v>
      </c>
      <c r="C2" s="62" t="s">
        <v>56</v>
      </c>
      <c r="D2" s="62" t="s">
        <v>55</v>
      </c>
    </row>
    <row r="3" spans="1:4" x14ac:dyDescent="0.2">
      <c r="A3" s="61">
        <v>1980</v>
      </c>
      <c r="B3" s="63">
        <v>8.6999999999999993</v>
      </c>
      <c r="C3" s="63">
        <v>18.100000000000001</v>
      </c>
      <c r="D3" s="63">
        <v>41.3</v>
      </c>
    </row>
    <row r="4" spans="1:4" x14ac:dyDescent="0.2">
      <c r="A4" s="61">
        <v>1981</v>
      </c>
      <c r="B4" s="63">
        <v>9.6</v>
      </c>
      <c r="C4" s="63">
        <v>23</v>
      </c>
      <c r="D4" s="63">
        <v>41.4</v>
      </c>
    </row>
    <row r="5" spans="1:4" x14ac:dyDescent="0.2">
      <c r="A5" s="61">
        <v>1982</v>
      </c>
      <c r="B5" s="63">
        <v>11</v>
      </c>
      <c r="C5" s="63">
        <v>34.200000000000003</v>
      </c>
      <c r="D5" s="63">
        <v>62.2</v>
      </c>
    </row>
    <row r="6" spans="1:4" x14ac:dyDescent="0.2">
      <c r="A6" s="61">
        <v>1983</v>
      </c>
      <c r="B6" s="63">
        <v>12.2</v>
      </c>
      <c r="C6" s="63">
        <v>37</v>
      </c>
      <c r="D6" s="63">
        <v>72</v>
      </c>
    </row>
    <row r="7" spans="1:4" x14ac:dyDescent="0.2">
      <c r="A7" s="61" t="s">
        <v>54</v>
      </c>
      <c r="B7" s="63">
        <v>12.2</v>
      </c>
      <c r="C7" s="63">
        <v>41.8</v>
      </c>
      <c r="D7" s="63">
        <v>80</v>
      </c>
    </row>
    <row r="8" spans="1:4" x14ac:dyDescent="0.2">
      <c r="A8" s="61">
        <v>1984</v>
      </c>
      <c r="B8" s="63">
        <v>14.6</v>
      </c>
      <c r="C8" s="63">
        <v>43.8</v>
      </c>
      <c r="D8" s="63">
        <v>94</v>
      </c>
    </row>
    <row r="9" spans="1:4" x14ac:dyDescent="0.2">
      <c r="A9" s="61">
        <v>1985</v>
      </c>
      <c r="B9" s="63">
        <v>15.5</v>
      </c>
      <c r="C9" s="63">
        <v>46.5</v>
      </c>
      <c r="D9" s="63">
        <v>89.9</v>
      </c>
    </row>
    <row r="10" spans="1:4" x14ac:dyDescent="0.2">
      <c r="A10" s="61">
        <v>1986</v>
      </c>
      <c r="B10" s="63">
        <v>15.5</v>
      </c>
      <c r="C10" s="63">
        <v>46.5</v>
      </c>
      <c r="D10" s="63">
        <v>66.099999999999994</v>
      </c>
    </row>
    <row r="11" spans="1:4" x14ac:dyDescent="0.2">
      <c r="A11" s="61">
        <v>1987</v>
      </c>
      <c r="B11" s="63">
        <v>17.899999999999999</v>
      </c>
      <c r="C11" s="63">
        <v>53.7</v>
      </c>
      <c r="D11" s="63">
        <v>88.1</v>
      </c>
    </row>
    <row r="12" spans="1:4" x14ac:dyDescent="0.2">
      <c r="A12" s="61">
        <v>1988</v>
      </c>
      <c r="B12" s="63">
        <v>24.8</v>
      </c>
      <c r="C12" s="63">
        <v>74.400000000000006</v>
      </c>
      <c r="D12" s="63">
        <v>72.400000000000006</v>
      </c>
    </row>
    <row r="13" spans="1:4" x14ac:dyDescent="0.2">
      <c r="A13" s="61">
        <v>1989</v>
      </c>
      <c r="B13" s="63">
        <v>27.9</v>
      </c>
      <c r="C13" s="63">
        <v>83.7</v>
      </c>
      <c r="D13" s="63">
        <v>40.700000000000003</v>
      </c>
    </row>
    <row r="14" spans="1:4" x14ac:dyDescent="0.2">
      <c r="A14" s="61">
        <v>1990</v>
      </c>
      <c r="B14" s="63">
        <v>28.6</v>
      </c>
      <c r="C14" s="63">
        <v>85.8</v>
      </c>
      <c r="D14" s="63">
        <v>59.6</v>
      </c>
    </row>
    <row r="15" spans="1:4" x14ac:dyDescent="0.2">
      <c r="A15" s="61">
        <v>1991</v>
      </c>
      <c r="B15" s="63">
        <v>29.9</v>
      </c>
      <c r="C15" s="63">
        <v>95.3</v>
      </c>
      <c r="D15" s="63">
        <v>82.1</v>
      </c>
    </row>
    <row r="16" spans="1:4" x14ac:dyDescent="0.2">
      <c r="A16" s="61">
        <v>1992</v>
      </c>
      <c r="B16" s="63">
        <v>31.8</v>
      </c>
      <c r="C16" s="63">
        <v>89.8</v>
      </c>
      <c r="D16" s="63">
        <v>129.80000000000001</v>
      </c>
    </row>
    <row r="17" spans="1:4" x14ac:dyDescent="0.2">
      <c r="A17" s="61">
        <v>1993</v>
      </c>
      <c r="B17" s="63">
        <v>36.6</v>
      </c>
      <c r="C17" s="63">
        <v>104.4</v>
      </c>
      <c r="D17" s="63">
        <v>129.19999999999999</v>
      </c>
    </row>
    <row r="18" spans="1:4" x14ac:dyDescent="0.2">
      <c r="A18" s="61">
        <v>1994</v>
      </c>
      <c r="B18" s="63">
        <v>41.1</v>
      </c>
      <c r="C18" s="63">
        <v>82.5</v>
      </c>
      <c r="D18" s="63">
        <v>111.1</v>
      </c>
    </row>
    <row r="19" spans="1:4" x14ac:dyDescent="0.2">
      <c r="A19" s="61">
        <v>1995</v>
      </c>
      <c r="B19" s="63">
        <v>46.1</v>
      </c>
      <c r="C19" s="63">
        <v>100.1</v>
      </c>
      <c r="D19" s="63">
        <v>165.5</v>
      </c>
    </row>
    <row r="20" spans="1:4" x14ac:dyDescent="0.2">
      <c r="A20" s="61">
        <v>1996</v>
      </c>
      <c r="B20" s="63">
        <v>42.5</v>
      </c>
      <c r="C20" s="63">
        <v>127.3</v>
      </c>
      <c r="D20" s="63">
        <v>167.7</v>
      </c>
    </row>
    <row r="21" spans="1:4" x14ac:dyDescent="0.2">
      <c r="A21" s="61">
        <v>1997</v>
      </c>
      <c r="B21" s="63">
        <v>43.8</v>
      </c>
      <c r="C21" s="63">
        <v>131.39999999999998</v>
      </c>
      <c r="D21" s="63">
        <v>176.952</v>
      </c>
    </row>
    <row r="22" spans="1:4" x14ac:dyDescent="0.2">
      <c r="A22" s="61">
        <v>1998</v>
      </c>
      <c r="B22" s="63">
        <v>43.8</v>
      </c>
      <c r="C22" s="63">
        <v>132</v>
      </c>
      <c r="D22" s="63">
        <v>150.4</v>
      </c>
    </row>
    <row r="23" spans="1:4" x14ac:dyDescent="0.2">
      <c r="A23" s="61">
        <v>1999</v>
      </c>
      <c r="B23" s="63">
        <v>45.5</v>
      </c>
      <c r="C23" s="63">
        <v>139.1</v>
      </c>
      <c r="D23" s="63">
        <v>160.5</v>
      </c>
    </row>
    <row r="24" spans="1:4" x14ac:dyDescent="0.2">
      <c r="A24" s="61">
        <v>2000</v>
      </c>
      <c r="B24" s="63">
        <v>45.5</v>
      </c>
      <c r="C24" s="63">
        <v>138.30000000000001</v>
      </c>
      <c r="D24" s="63">
        <v>196.7</v>
      </c>
    </row>
    <row r="25" spans="1:4" x14ac:dyDescent="0.2">
      <c r="A25" s="61">
        <v>2001</v>
      </c>
      <c r="B25" s="63">
        <v>50</v>
      </c>
      <c r="C25" s="63">
        <v>152</v>
      </c>
      <c r="D25" s="63">
        <v>214.4</v>
      </c>
    </row>
    <row r="26" spans="1:4" x14ac:dyDescent="0.2">
      <c r="A26" s="61">
        <v>2002</v>
      </c>
      <c r="B26" s="63">
        <v>54</v>
      </c>
      <c r="C26" s="63">
        <v>164.6</v>
      </c>
      <c r="D26" s="63">
        <v>192.2</v>
      </c>
    </row>
    <row r="27" spans="1:4" x14ac:dyDescent="0.2">
      <c r="A27" s="61">
        <v>2003</v>
      </c>
      <c r="B27" s="63">
        <v>58.7</v>
      </c>
      <c r="C27" s="63">
        <v>178.7</v>
      </c>
      <c r="D27" s="63">
        <v>223.3</v>
      </c>
    </row>
    <row r="28" spans="1:4" x14ac:dyDescent="0.2">
      <c r="A28" s="61">
        <v>2004</v>
      </c>
      <c r="B28" s="63">
        <v>66.599999999999994</v>
      </c>
      <c r="C28" s="63">
        <v>199.79999999999998</v>
      </c>
      <c r="D28" s="63">
        <v>284.39999999999998</v>
      </c>
    </row>
    <row r="29" spans="1:4" x14ac:dyDescent="0.2">
      <c r="A29" s="61">
        <v>2005</v>
      </c>
      <c r="B29" s="63">
        <v>78.2</v>
      </c>
      <c r="C29" s="63">
        <v>234.6</v>
      </c>
      <c r="D29" s="63">
        <v>305.39999999999998</v>
      </c>
    </row>
    <row r="30" spans="1:4" x14ac:dyDescent="0.2">
      <c r="A30" s="61">
        <v>2006</v>
      </c>
      <c r="B30" s="63">
        <v>88.5</v>
      </c>
      <c r="C30" s="63">
        <v>265.3</v>
      </c>
      <c r="D30" s="63">
        <v>318.89999999999998</v>
      </c>
    </row>
    <row r="31" spans="1:4" x14ac:dyDescent="0.2">
      <c r="A31" s="61">
        <v>2007</v>
      </c>
      <c r="B31" s="63">
        <v>93.5</v>
      </c>
      <c r="C31" s="63">
        <v>280.5</v>
      </c>
      <c r="D31" s="63">
        <v>301.10000000000002</v>
      </c>
    </row>
    <row r="32" spans="1:4" x14ac:dyDescent="0.2">
      <c r="A32" s="61">
        <v>2008</v>
      </c>
      <c r="B32" s="63">
        <v>96.4</v>
      </c>
      <c r="C32" s="63">
        <v>289</v>
      </c>
      <c r="D32" s="63">
        <v>323</v>
      </c>
    </row>
    <row r="33" spans="1:4" x14ac:dyDescent="0.2">
      <c r="A33" s="61">
        <v>2009</v>
      </c>
      <c r="B33" s="63">
        <v>96.4</v>
      </c>
      <c r="C33" s="63">
        <v>289</v>
      </c>
      <c r="D33" s="63">
        <v>352</v>
      </c>
    </row>
    <row r="34" spans="1:4" x14ac:dyDescent="0.2">
      <c r="A34" s="61">
        <v>2010</v>
      </c>
      <c r="B34" s="63">
        <v>110.5</v>
      </c>
      <c r="C34" s="63">
        <v>331.5</v>
      </c>
      <c r="D34" s="63">
        <v>430.29999999999995</v>
      </c>
    </row>
    <row r="35" spans="1:4" x14ac:dyDescent="0.2">
      <c r="A35" s="61">
        <v>2011</v>
      </c>
      <c r="B35" s="63">
        <v>115.4</v>
      </c>
      <c r="C35" s="63">
        <v>346</v>
      </c>
      <c r="D35" s="63">
        <v>417.20000000000005</v>
      </c>
    </row>
    <row r="36" spans="1:4" x14ac:dyDescent="0.2">
      <c r="A36" s="61">
        <v>2012</v>
      </c>
      <c r="B36" s="63">
        <v>99.9</v>
      </c>
      <c r="C36" s="63">
        <v>299.70000000000005</v>
      </c>
      <c r="D36" s="63">
        <v>285.10000000000002</v>
      </c>
    </row>
    <row r="37" spans="1:4" x14ac:dyDescent="0.2">
      <c r="A37" s="61">
        <v>2013</v>
      </c>
      <c r="B37" s="63">
        <v>104.9</v>
      </c>
      <c r="C37" s="63">
        <v>314.70000000000005</v>
      </c>
      <c r="D37" s="63">
        <v>366.1</v>
      </c>
    </row>
    <row r="38" spans="1:4" x14ac:dyDescent="0.2">
      <c r="A38" s="61">
        <v>2014</v>
      </c>
      <c r="B38" s="63">
        <v>104.9</v>
      </c>
      <c r="C38" s="63">
        <v>314.70000000000005</v>
      </c>
      <c r="D38" s="63">
        <v>332.9</v>
      </c>
    </row>
    <row r="39" spans="1:4" x14ac:dyDescent="0.2">
      <c r="A39" s="61">
        <v>2015</v>
      </c>
      <c r="B39" s="63">
        <v>104.9</v>
      </c>
      <c r="C39" s="63">
        <v>314.70000000000005</v>
      </c>
      <c r="D39" s="63">
        <v>404.70000000000005</v>
      </c>
    </row>
    <row r="40" spans="1:4" x14ac:dyDescent="0.2">
      <c r="A40" s="61">
        <v>2016</v>
      </c>
      <c r="B40" s="63">
        <v>121.8</v>
      </c>
      <c r="C40" s="63">
        <v>356.4</v>
      </c>
      <c r="D40" s="63">
        <v>446.40000000000003</v>
      </c>
    </row>
    <row r="41" spans="1:4" x14ac:dyDescent="0.2">
      <c r="A41" s="61">
        <v>2017</v>
      </c>
      <c r="B41" s="63">
        <v>134</v>
      </c>
      <c r="C41" s="63">
        <v>392.79999999999995</v>
      </c>
      <c r="D41" s="63">
        <v>377.4</v>
      </c>
    </row>
    <row r="42" spans="1:4" x14ac:dyDescent="0.2">
      <c r="A42" s="61">
        <v>2018</v>
      </c>
      <c r="B42" s="63">
        <v>134</v>
      </c>
      <c r="C42" s="63">
        <v>392.79999999999995</v>
      </c>
      <c r="D42" s="63">
        <v>459</v>
      </c>
    </row>
    <row r="43" spans="1:4" x14ac:dyDescent="0.2">
      <c r="A43" s="61">
        <v>2019</v>
      </c>
      <c r="B43" s="63">
        <v>135.5</v>
      </c>
      <c r="C43" s="63">
        <v>397.29999999999995</v>
      </c>
      <c r="D43" s="63">
        <v>498.29999999999995</v>
      </c>
    </row>
    <row r="44" spans="1:4" x14ac:dyDescent="0.2">
      <c r="A44" s="61">
        <v>2020</v>
      </c>
      <c r="B44" s="63">
        <v>144.6</v>
      </c>
      <c r="C44" s="63">
        <v>424.79999999999995</v>
      </c>
      <c r="D44" s="63">
        <v>545.6</v>
      </c>
    </row>
    <row r="45" spans="1:4" x14ac:dyDescent="0.2">
      <c r="A45" s="61">
        <v>2021</v>
      </c>
      <c r="B45" s="63">
        <v>148.5</v>
      </c>
      <c r="C45" s="63">
        <v>436.5</v>
      </c>
      <c r="D45" s="63">
        <v>554.29999999999995</v>
      </c>
    </row>
    <row r="46" spans="1:4" x14ac:dyDescent="0.2">
      <c r="A46" s="61">
        <v>2022</v>
      </c>
      <c r="B46" s="63">
        <v>170.1</v>
      </c>
      <c r="C46" s="63">
        <v>501.29999999999995</v>
      </c>
      <c r="D46" s="63">
        <v>570.69999999999993</v>
      </c>
    </row>
    <row r="47" spans="1:4" x14ac:dyDescent="0.2">
      <c r="A47" s="61">
        <v>2023</v>
      </c>
      <c r="B47" s="63">
        <v>164.9</v>
      </c>
      <c r="C47" s="63">
        <v>485.5</v>
      </c>
      <c r="D47" s="63">
        <v>553.9</v>
      </c>
    </row>
    <row r="48" spans="1:4" x14ac:dyDescent="0.2">
      <c r="A48" s="108">
        <v>2024</v>
      </c>
      <c r="B48" s="109">
        <v>174.7</v>
      </c>
      <c r="C48" s="109">
        <v>515.09999999999991</v>
      </c>
      <c r="D48" s="109">
        <v>682.7</v>
      </c>
    </row>
    <row r="49" spans="1:4" x14ac:dyDescent="0.2">
      <c r="A49" s="108">
        <v>2025</v>
      </c>
      <c r="B49" s="109">
        <v>185</v>
      </c>
      <c r="C49" s="109">
        <v>552.1</v>
      </c>
      <c r="D49" s="109">
        <v>791.5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36"/>
  <sheetViews>
    <sheetView zoomScaleNormal="100" workbookViewId="0"/>
  </sheetViews>
  <sheetFormatPr defaultColWidth="9.33203125" defaultRowHeight="12.75" x14ac:dyDescent="0.2"/>
  <cols>
    <col min="1" max="1" width="16.83203125" style="26" customWidth="1"/>
    <col min="2" max="2" width="34.83203125" style="26" customWidth="1"/>
    <col min="3" max="3" width="9.33203125" style="26"/>
    <col min="4" max="4" width="15.83203125" style="26" customWidth="1"/>
    <col min="5" max="16384" width="9.33203125" style="26"/>
  </cols>
  <sheetData>
    <row r="1" spans="1:11" ht="244.5" customHeight="1" x14ac:dyDescent="0.2">
      <c r="A1" s="57"/>
      <c r="B1" s="57" t="s">
        <v>61</v>
      </c>
    </row>
    <row r="2" spans="1:11" x14ac:dyDescent="0.2">
      <c r="A2" s="58" t="s">
        <v>27</v>
      </c>
      <c r="B2" s="58" t="s">
        <v>82</v>
      </c>
      <c r="C2" s="58" t="s">
        <v>7</v>
      </c>
      <c r="D2" s="58" t="s">
        <v>38</v>
      </c>
      <c r="E2" s="58"/>
      <c r="F2" s="58"/>
      <c r="G2" s="58"/>
      <c r="H2" s="58"/>
      <c r="I2" s="58"/>
      <c r="J2" s="58"/>
      <c r="K2" s="58"/>
    </row>
    <row r="3" spans="1:11" x14ac:dyDescent="0.2">
      <c r="A3" s="58">
        <v>1967</v>
      </c>
      <c r="B3" s="59">
        <v>0.45949118530776933</v>
      </c>
      <c r="C3" s="58">
        <v>2024</v>
      </c>
      <c r="D3" s="58">
        <v>0.6</v>
      </c>
      <c r="E3" s="58"/>
      <c r="F3" s="58"/>
      <c r="G3" s="58"/>
      <c r="H3" s="58"/>
      <c r="I3" s="58"/>
      <c r="J3" s="58"/>
      <c r="K3" s="58"/>
    </row>
    <row r="4" spans="1:11" x14ac:dyDescent="0.2">
      <c r="A4" s="58">
        <v>1968</v>
      </c>
      <c r="B4" s="59">
        <v>0.46426835603802757</v>
      </c>
      <c r="C4" s="58">
        <f>C3</f>
        <v>2024</v>
      </c>
      <c r="D4" s="58">
        <v>0</v>
      </c>
      <c r="E4" s="58"/>
      <c r="F4" s="58"/>
      <c r="G4" s="58"/>
      <c r="H4" s="58"/>
      <c r="I4" s="58"/>
      <c r="J4" s="58"/>
      <c r="K4" s="58"/>
    </row>
    <row r="5" spans="1:11" x14ac:dyDescent="0.2">
      <c r="A5" s="58">
        <v>1969</v>
      </c>
      <c r="B5" s="59">
        <v>0.44712370797636408</v>
      </c>
      <c r="C5" s="58"/>
      <c r="D5" s="58"/>
      <c r="E5" s="58"/>
      <c r="F5" s="58"/>
      <c r="G5" s="58"/>
      <c r="H5" s="58"/>
      <c r="I5" s="58"/>
      <c r="J5" s="58"/>
      <c r="K5" s="58"/>
    </row>
    <row r="6" spans="1:11" x14ac:dyDescent="0.2">
      <c r="A6" s="58">
        <v>1970</v>
      </c>
      <c r="B6" s="59">
        <v>0.48984466203399951</v>
      </c>
      <c r="C6" s="58"/>
      <c r="D6" s="58"/>
      <c r="E6" s="58"/>
      <c r="F6" s="58"/>
      <c r="G6" s="58"/>
      <c r="H6" s="58"/>
      <c r="I6" s="58"/>
      <c r="J6" s="58"/>
      <c r="K6" s="58"/>
    </row>
    <row r="7" spans="1:11" x14ac:dyDescent="0.2">
      <c r="A7" s="58">
        <v>1971</v>
      </c>
      <c r="B7" s="59">
        <v>0.53459907122649841</v>
      </c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">
      <c r="A8" s="58">
        <v>1972</v>
      </c>
      <c r="B8" s="59">
        <v>0.51308134678284634</v>
      </c>
      <c r="C8" s="58"/>
      <c r="D8" s="58"/>
      <c r="E8" s="58"/>
      <c r="F8" s="58"/>
      <c r="G8" s="58"/>
      <c r="H8" s="58"/>
      <c r="I8" s="58"/>
      <c r="J8" s="58"/>
      <c r="K8" s="58"/>
    </row>
    <row r="9" spans="1:11" x14ac:dyDescent="0.2">
      <c r="A9" s="58">
        <v>1973</v>
      </c>
      <c r="B9" s="59">
        <v>0.49206099270606879</v>
      </c>
      <c r="E9" s="58"/>
      <c r="F9" s="58"/>
      <c r="G9" s="58"/>
      <c r="H9" s="58"/>
      <c r="I9" s="58"/>
      <c r="J9" s="58"/>
      <c r="K9" s="58"/>
    </row>
    <row r="10" spans="1:11" x14ac:dyDescent="0.2">
      <c r="A10" s="58">
        <v>1974</v>
      </c>
      <c r="B10" s="59">
        <v>0.45495457893878066</v>
      </c>
      <c r="E10" s="58"/>
      <c r="F10" s="58"/>
      <c r="G10" s="58"/>
      <c r="H10" s="58"/>
      <c r="I10" s="58"/>
      <c r="J10" s="58"/>
      <c r="K10" s="58"/>
    </row>
    <row r="11" spans="1:11" x14ac:dyDescent="0.2">
      <c r="A11" s="58">
        <v>1975</v>
      </c>
      <c r="B11" s="59">
        <v>0.39385026831306208</v>
      </c>
      <c r="C11" s="58"/>
      <c r="D11" s="58"/>
      <c r="E11" s="58"/>
      <c r="F11" s="58"/>
      <c r="G11" s="58"/>
      <c r="H11" s="58"/>
      <c r="I11" s="58"/>
      <c r="J11" s="58"/>
      <c r="K11" s="58"/>
    </row>
    <row r="12" spans="1:11" x14ac:dyDescent="0.2">
      <c r="A12" s="58">
        <v>1976</v>
      </c>
      <c r="B12" s="59">
        <v>0.35054551518704408</v>
      </c>
      <c r="C12" s="58"/>
      <c r="D12" s="58"/>
      <c r="E12" s="58"/>
      <c r="F12" s="58"/>
      <c r="G12" s="58"/>
      <c r="H12" s="58"/>
      <c r="I12" s="58"/>
      <c r="J12" s="58"/>
      <c r="K12" s="58"/>
    </row>
    <row r="13" spans="1:11" x14ac:dyDescent="0.2">
      <c r="A13" s="58">
        <v>1977</v>
      </c>
      <c r="B13" s="59">
        <v>0.32595086772995024</v>
      </c>
      <c r="C13" s="58"/>
      <c r="D13" s="58"/>
      <c r="E13" s="58"/>
      <c r="F13" s="58"/>
      <c r="G13" s="58"/>
      <c r="H13" s="58"/>
      <c r="I13" s="58"/>
      <c r="J13" s="58"/>
      <c r="K13" s="58"/>
    </row>
    <row r="14" spans="1:11" x14ac:dyDescent="0.2">
      <c r="A14" s="58">
        <v>1978</v>
      </c>
      <c r="B14" s="59">
        <v>0.30369350317218313</v>
      </c>
      <c r="C14" s="58"/>
      <c r="D14" s="58"/>
      <c r="E14" s="58"/>
      <c r="F14" s="58"/>
      <c r="G14" s="58"/>
      <c r="H14" s="58"/>
      <c r="I14" s="58"/>
      <c r="J14" s="58"/>
      <c r="K14" s="58"/>
    </row>
    <row r="15" spans="1:11" x14ac:dyDescent="0.2">
      <c r="A15" s="58">
        <v>1979</v>
      </c>
      <c r="B15" s="59">
        <v>0.28291103909718185</v>
      </c>
      <c r="C15" s="58"/>
      <c r="D15" s="58"/>
      <c r="E15" s="58"/>
      <c r="F15" s="58"/>
      <c r="G15" s="58"/>
      <c r="H15" s="58"/>
      <c r="I15" s="58"/>
      <c r="J15" s="58"/>
      <c r="K15" s="58"/>
    </row>
    <row r="16" spans="1:11" x14ac:dyDescent="0.2">
      <c r="A16" s="58">
        <v>1980</v>
      </c>
      <c r="B16" s="59">
        <v>0.26073058771583985</v>
      </c>
      <c r="C16" s="58"/>
      <c r="D16" s="58"/>
      <c r="E16" s="58"/>
      <c r="F16" s="58"/>
      <c r="G16" s="58"/>
      <c r="H16" s="58"/>
      <c r="I16" s="58"/>
      <c r="J16" s="58"/>
      <c r="K16" s="58"/>
    </row>
    <row r="17" spans="1:11" x14ac:dyDescent="0.2">
      <c r="A17" s="58">
        <v>1981</v>
      </c>
      <c r="B17" s="59">
        <v>0.25382124657060556</v>
      </c>
      <c r="C17" s="58"/>
      <c r="D17" s="58"/>
      <c r="E17" s="58"/>
      <c r="F17" s="58"/>
      <c r="G17" s="58"/>
      <c r="H17" s="58"/>
      <c r="I17" s="58"/>
      <c r="J17" s="58"/>
      <c r="K17" s="58"/>
    </row>
    <row r="18" spans="1:11" x14ac:dyDescent="0.2">
      <c r="A18" s="58">
        <v>1982</v>
      </c>
      <c r="B18" s="59">
        <v>0.24541838692398937</v>
      </c>
      <c r="C18" s="58"/>
      <c r="D18" s="58"/>
      <c r="E18" s="58"/>
      <c r="F18" s="58"/>
      <c r="G18" s="58"/>
      <c r="H18" s="58"/>
      <c r="I18" s="58"/>
      <c r="J18" s="58"/>
      <c r="K18" s="58"/>
    </row>
    <row r="19" spans="1:11" x14ac:dyDescent="0.2">
      <c r="A19" s="58">
        <v>1983</v>
      </c>
      <c r="B19" s="59">
        <v>0.22332012497070108</v>
      </c>
      <c r="C19" s="58"/>
      <c r="D19" s="58"/>
      <c r="E19" s="58"/>
      <c r="F19" s="58"/>
      <c r="G19" s="58"/>
      <c r="H19" s="58"/>
      <c r="I19" s="58"/>
      <c r="J19" s="58"/>
      <c r="K19" s="58"/>
    </row>
    <row r="20" spans="1:11" x14ac:dyDescent="0.2">
      <c r="A20" s="58">
        <v>1984</v>
      </c>
      <c r="B20" s="59">
        <v>0.24361551257962705</v>
      </c>
      <c r="C20" s="58"/>
      <c r="D20" s="58"/>
      <c r="E20" s="58"/>
      <c r="F20" s="58"/>
      <c r="G20" s="58"/>
      <c r="H20" s="58"/>
      <c r="I20" s="58"/>
      <c r="J20" s="58"/>
      <c r="K20" s="58"/>
    </row>
    <row r="21" spans="1:11" x14ac:dyDescent="0.2">
      <c r="A21" s="58">
        <v>1985</v>
      </c>
      <c r="B21" s="59">
        <v>0.23648567374170179</v>
      </c>
      <c r="C21" s="58"/>
      <c r="D21" s="58"/>
      <c r="E21" s="58"/>
      <c r="F21" s="58"/>
      <c r="G21" s="58"/>
      <c r="H21" s="58"/>
      <c r="I21" s="58"/>
      <c r="J21" s="58"/>
      <c r="K21" s="58"/>
    </row>
    <row r="22" spans="1:11" x14ac:dyDescent="0.2">
      <c r="A22" s="58">
        <v>1986</v>
      </c>
      <c r="B22" s="59">
        <v>0.20703834113441885</v>
      </c>
      <c r="C22" s="58"/>
      <c r="D22" s="58"/>
      <c r="E22" s="58"/>
      <c r="F22" s="58"/>
      <c r="G22" s="58"/>
      <c r="H22" s="58"/>
      <c r="I22" s="58"/>
      <c r="J22" s="58"/>
      <c r="K22" s="58"/>
    </row>
    <row r="23" spans="1:11" x14ac:dyDescent="0.2">
      <c r="A23" s="58">
        <v>1987</v>
      </c>
      <c r="B23" s="59">
        <v>0.21108037137324043</v>
      </c>
      <c r="C23" s="58"/>
      <c r="D23" s="58"/>
      <c r="E23" s="58"/>
      <c r="F23" s="58"/>
      <c r="G23" s="58"/>
      <c r="H23" s="58"/>
      <c r="I23" s="58"/>
      <c r="J23" s="58"/>
      <c r="K23" s="58"/>
    </row>
    <row r="24" spans="1:11" x14ac:dyDescent="0.2">
      <c r="A24" s="58">
        <v>1988</v>
      </c>
      <c r="B24" s="59">
        <v>0.26394013224648705</v>
      </c>
      <c r="C24" s="58"/>
      <c r="D24" s="58"/>
      <c r="E24" s="58"/>
      <c r="F24" s="58"/>
      <c r="G24" s="58"/>
      <c r="H24" s="58"/>
      <c r="I24" s="58"/>
      <c r="J24" s="58"/>
      <c r="K24" s="58"/>
    </row>
    <row r="25" spans="1:11" x14ac:dyDescent="0.2">
      <c r="A25" s="58">
        <v>1989</v>
      </c>
      <c r="B25" s="59">
        <v>0.30950310831929873</v>
      </c>
      <c r="C25" s="58"/>
      <c r="D25" s="58"/>
      <c r="E25" s="58"/>
      <c r="F25" s="58"/>
      <c r="G25" s="58"/>
      <c r="H25" s="58"/>
      <c r="I25" s="58"/>
      <c r="J25" s="58"/>
      <c r="K25" s="58"/>
    </row>
    <row r="26" spans="1:11" x14ac:dyDescent="0.2">
      <c r="A26" s="58">
        <v>1990</v>
      </c>
      <c r="B26" s="59">
        <v>0.25658610286146999</v>
      </c>
      <c r="C26" s="58"/>
      <c r="D26" s="58"/>
      <c r="E26" s="58"/>
      <c r="F26" s="58"/>
      <c r="G26" s="58"/>
      <c r="H26" s="58"/>
      <c r="I26" s="58"/>
      <c r="J26" s="58"/>
      <c r="K26" s="58"/>
    </row>
    <row r="27" spans="1:11" x14ac:dyDescent="0.2">
      <c r="A27" s="58">
        <v>1991</v>
      </c>
      <c r="B27" s="59">
        <v>0.24916084793703777</v>
      </c>
      <c r="C27" s="58"/>
      <c r="D27" s="58"/>
      <c r="E27" s="58"/>
      <c r="F27" s="58"/>
      <c r="G27" s="58"/>
      <c r="H27" s="58"/>
      <c r="I27" s="58"/>
      <c r="J27" s="58"/>
      <c r="K27" s="58"/>
    </row>
    <row r="28" spans="1:11" x14ac:dyDescent="0.2">
      <c r="A28" s="58">
        <v>1992</v>
      </c>
      <c r="B28" s="59">
        <v>0.25070506124703651</v>
      </c>
      <c r="C28" s="58"/>
      <c r="D28" s="58"/>
      <c r="E28" s="58"/>
      <c r="F28" s="58"/>
      <c r="G28" s="58"/>
      <c r="H28" s="58"/>
      <c r="I28" s="58"/>
      <c r="J28" s="58"/>
      <c r="K28" s="58"/>
    </row>
    <row r="29" spans="1:11" x14ac:dyDescent="0.2">
      <c r="A29" s="58">
        <v>1993</v>
      </c>
      <c r="B29" s="59">
        <v>0.27470063104986953</v>
      </c>
      <c r="C29" s="58"/>
      <c r="D29" s="58"/>
      <c r="E29" s="58"/>
      <c r="F29" s="58"/>
      <c r="G29" s="58"/>
      <c r="H29" s="58"/>
      <c r="I29" s="58"/>
      <c r="J29" s="58"/>
      <c r="K29" s="58"/>
    </row>
    <row r="30" spans="1:11" x14ac:dyDescent="0.2">
      <c r="A30" s="58">
        <v>1994</v>
      </c>
      <c r="B30" s="59">
        <v>0.28623899494539601</v>
      </c>
      <c r="C30" s="58"/>
      <c r="D30" s="58"/>
      <c r="E30" s="58"/>
      <c r="F30" s="58"/>
      <c r="G30" s="58"/>
      <c r="H30" s="58"/>
      <c r="I30" s="58"/>
      <c r="J30" s="58"/>
      <c r="K30" s="58"/>
    </row>
    <row r="31" spans="1:11" x14ac:dyDescent="0.2">
      <c r="A31" s="58">
        <v>1995</v>
      </c>
      <c r="B31" s="59">
        <v>0.29635917987643684</v>
      </c>
      <c r="C31" s="58"/>
      <c r="D31" s="58"/>
      <c r="E31" s="58"/>
      <c r="F31" s="58"/>
      <c r="G31" s="58"/>
      <c r="H31" s="58"/>
      <c r="I31" s="58"/>
      <c r="J31" s="58"/>
      <c r="K31" s="58"/>
    </row>
    <row r="32" spans="1:11" x14ac:dyDescent="0.2">
      <c r="A32" s="58">
        <v>1996</v>
      </c>
      <c r="B32" s="59">
        <v>0.26590784019950042</v>
      </c>
      <c r="C32" s="58"/>
      <c r="D32" s="58"/>
      <c r="E32" s="58"/>
      <c r="F32" s="58"/>
      <c r="G32" s="58"/>
      <c r="H32" s="58"/>
      <c r="I32" s="58"/>
      <c r="J32" s="58"/>
      <c r="K32" s="58"/>
    </row>
    <row r="33" spans="1:11" x14ac:dyDescent="0.2">
      <c r="A33" s="58">
        <v>1997</v>
      </c>
      <c r="B33" s="59">
        <v>0.26032152702804756</v>
      </c>
      <c r="C33" s="58"/>
      <c r="D33" s="58"/>
      <c r="E33" s="58"/>
      <c r="F33" s="58"/>
      <c r="G33" s="58"/>
      <c r="H33" s="58"/>
      <c r="I33" s="58"/>
      <c r="J33" s="58"/>
      <c r="K33" s="58"/>
    </row>
    <row r="34" spans="1:11" x14ac:dyDescent="0.2">
      <c r="A34" s="58">
        <v>1998</v>
      </c>
      <c r="B34" s="59">
        <v>0.24762834236811546</v>
      </c>
      <c r="C34" s="58"/>
      <c r="D34" s="58"/>
      <c r="E34" s="58"/>
      <c r="F34" s="58"/>
      <c r="G34" s="58"/>
      <c r="H34" s="58"/>
      <c r="I34" s="58"/>
      <c r="J34" s="58"/>
      <c r="K34" s="58"/>
    </row>
    <row r="35" spans="1:11" x14ac:dyDescent="0.2">
      <c r="A35" s="58">
        <v>1999</v>
      </c>
      <c r="B35" s="59">
        <v>0.24526492855160723</v>
      </c>
      <c r="C35" s="58"/>
      <c r="D35" s="58"/>
      <c r="E35" s="58"/>
      <c r="F35" s="58"/>
      <c r="G35" s="58"/>
      <c r="H35" s="58"/>
      <c r="I35" s="58"/>
      <c r="J35" s="58"/>
      <c r="K35" s="58"/>
    </row>
    <row r="36" spans="1:11" x14ac:dyDescent="0.2">
      <c r="A36" s="58">
        <v>2000</v>
      </c>
      <c r="B36" s="59">
        <v>0.2205978218554229</v>
      </c>
      <c r="C36" s="58"/>
      <c r="D36" s="58"/>
      <c r="E36" s="58"/>
      <c r="F36" s="58"/>
      <c r="G36" s="58"/>
      <c r="H36" s="58"/>
      <c r="I36" s="58"/>
      <c r="J36" s="58"/>
      <c r="K36" s="58"/>
    </row>
    <row r="37" spans="1:11" x14ac:dyDescent="0.2">
      <c r="A37" s="58">
        <v>2001</v>
      </c>
      <c r="B37" s="59">
        <v>0.21896936463556635</v>
      </c>
      <c r="C37" s="58"/>
      <c r="D37" s="58"/>
      <c r="E37" s="58"/>
      <c r="F37" s="58"/>
      <c r="G37" s="58"/>
      <c r="H37" s="58"/>
      <c r="I37" s="58"/>
      <c r="J37" s="58"/>
      <c r="K37" s="58"/>
    </row>
    <row r="38" spans="1:11" x14ac:dyDescent="0.2">
      <c r="A38" s="58">
        <v>2002</v>
      </c>
      <c r="B38" s="59">
        <v>0.22186651837509674</v>
      </c>
      <c r="C38" s="58"/>
      <c r="D38" s="58"/>
      <c r="E38" s="58"/>
      <c r="F38" s="58"/>
      <c r="G38" s="58"/>
      <c r="H38" s="58"/>
      <c r="I38" s="58"/>
      <c r="J38" s="58"/>
      <c r="K38" s="58"/>
    </row>
    <row r="39" spans="1:11" x14ac:dyDescent="0.2">
      <c r="A39" s="58">
        <v>2003</v>
      </c>
      <c r="B39" s="59">
        <v>0.22047513338327329</v>
      </c>
      <c r="C39" s="58"/>
      <c r="D39" s="58"/>
      <c r="E39" s="58"/>
      <c r="F39" s="58"/>
      <c r="G39" s="58"/>
      <c r="H39" s="58"/>
      <c r="I39" s="58"/>
      <c r="J39" s="58"/>
      <c r="K39" s="58"/>
    </row>
    <row r="40" spans="1:11" x14ac:dyDescent="0.2">
      <c r="A40" s="58">
        <v>2004</v>
      </c>
      <c r="B40" s="59">
        <v>0.22566479937019909</v>
      </c>
      <c r="C40" s="58"/>
      <c r="D40" s="58"/>
      <c r="E40" s="58"/>
      <c r="F40" s="58"/>
      <c r="G40" s="58"/>
      <c r="H40" s="58"/>
      <c r="I40" s="58"/>
      <c r="J40" s="58"/>
      <c r="K40" s="58"/>
    </row>
    <row r="41" spans="1:11" x14ac:dyDescent="0.2">
      <c r="A41" s="58">
        <v>2005</v>
      </c>
      <c r="B41" s="59">
        <v>0.2444451207878357</v>
      </c>
      <c r="C41" s="58"/>
      <c r="D41" s="58"/>
      <c r="E41" s="58"/>
      <c r="F41" s="58"/>
      <c r="G41" s="58"/>
      <c r="H41" s="58"/>
      <c r="I41" s="58"/>
      <c r="J41" s="58"/>
      <c r="K41" s="58"/>
    </row>
    <row r="42" spans="1:11" x14ac:dyDescent="0.2">
      <c r="A42" s="58">
        <v>2006</v>
      </c>
      <c r="B42" s="59">
        <v>0.25139627332319409</v>
      </c>
      <c r="C42" s="58"/>
      <c r="D42" s="58"/>
      <c r="E42" s="58"/>
      <c r="F42" s="58"/>
      <c r="G42" s="58"/>
      <c r="H42" s="58"/>
      <c r="I42" s="58"/>
      <c r="J42" s="58"/>
      <c r="K42" s="58"/>
    </row>
    <row r="43" spans="1:11" x14ac:dyDescent="0.2">
      <c r="A43" s="58">
        <v>2007</v>
      </c>
      <c r="B43" s="59">
        <v>0.25464495933234499</v>
      </c>
      <c r="C43" s="58"/>
      <c r="D43" s="58"/>
      <c r="E43" s="58"/>
      <c r="F43" s="58"/>
      <c r="G43" s="58"/>
      <c r="H43" s="58"/>
      <c r="I43" s="58"/>
      <c r="J43" s="58"/>
      <c r="K43" s="58"/>
    </row>
    <row r="44" spans="1:11" x14ac:dyDescent="0.2">
      <c r="A44" s="58">
        <v>2008</v>
      </c>
      <c r="B44" s="59">
        <v>0.27372436464065053</v>
      </c>
      <c r="C44" s="58"/>
      <c r="D44" s="58"/>
      <c r="E44" s="58"/>
      <c r="F44" s="58"/>
      <c r="G44" s="58"/>
      <c r="H44" s="58"/>
      <c r="I44" s="58"/>
      <c r="J44" s="58"/>
      <c r="K44" s="58"/>
    </row>
    <row r="45" spans="1:11" s="28" customFormat="1" x14ac:dyDescent="0.2">
      <c r="A45" s="58">
        <v>2009</v>
      </c>
      <c r="B45" s="59">
        <v>0.27253293359467778</v>
      </c>
      <c r="C45" s="58"/>
      <c r="D45" s="58"/>
      <c r="E45" s="58"/>
      <c r="F45" s="58"/>
      <c r="G45" s="58"/>
      <c r="H45" s="58"/>
      <c r="I45" s="58"/>
      <c r="J45" s="58"/>
      <c r="K45" s="58"/>
    </row>
    <row r="46" spans="1:11" s="28" customFormat="1" x14ac:dyDescent="0.2">
      <c r="A46" s="58">
        <v>2010</v>
      </c>
      <c r="B46" s="59">
        <v>0.24171466542780801</v>
      </c>
      <c r="C46" s="58"/>
      <c r="D46" s="58"/>
      <c r="E46" s="58"/>
      <c r="F46" s="58"/>
      <c r="G46" s="58"/>
      <c r="H46" s="58"/>
      <c r="I46" s="58"/>
      <c r="J46" s="58"/>
      <c r="K46" s="58"/>
    </row>
    <row r="47" spans="1:11" x14ac:dyDescent="0.2">
      <c r="A47" s="58">
        <v>2011</v>
      </c>
      <c r="B47" s="59">
        <v>0.25446732072522382</v>
      </c>
      <c r="C47" s="58"/>
      <c r="D47" s="58"/>
      <c r="E47" s="58"/>
      <c r="F47" s="58"/>
      <c r="G47" s="58"/>
      <c r="H47" s="58"/>
      <c r="I47" s="58"/>
      <c r="J47" s="58"/>
      <c r="K47" s="58"/>
    </row>
    <row r="48" spans="1:11" x14ac:dyDescent="0.2">
      <c r="A48" s="58">
        <v>2012</v>
      </c>
      <c r="B48" s="59">
        <v>0.24153681748116335</v>
      </c>
      <c r="C48" s="58"/>
      <c r="D48" s="58"/>
      <c r="E48" s="58"/>
      <c r="F48" s="58"/>
      <c r="G48" s="58"/>
      <c r="H48" s="58"/>
      <c r="I48" s="58"/>
      <c r="J48" s="58"/>
      <c r="K48" s="58"/>
    </row>
    <row r="49" spans="1:11" x14ac:dyDescent="0.2">
      <c r="A49" s="58">
        <v>2013</v>
      </c>
      <c r="B49" s="59">
        <v>0.2544807998646289</v>
      </c>
      <c r="C49" s="58"/>
      <c r="D49" s="58"/>
      <c r="E49" s="58"/>
      <c r="F49" s="58"/>
      <c r="G49" s="58"/>
      <c r="H49" s="58"/>
      <c r="I49" s="58"/>
      <c r="J49" s="58"/>
      <c r="K49" s="58"/>
    </row>
    <row r="50" spans="1:11" x14ac:dyDescent="0.2">
      <c r="A50" s="58">
        <v>2014</v>
      </c>
      <c r="B50" s="59">
        <v>0.24637861156944169</v>
      </c>
      <c r="C50" s="58"/>
      <c r="D50" s="58"/>
      <c r="E50" s="58"/>
      <c r="F50" s="58"/>
      <c r="G50" s="58"/>
      <c r="H50" s="58"/>
      <c r="I50" s="58"/>
      <c r="J50" s="58"/>
      <c r="K50" s="58"/>
    </row>
    <row r="51" spans="1:11" x14ac:dyDescent="0.2">
      <c r="A51" s="58">
        <v>2015</v>
      </c>
      <c r="B51" s="59">
        <v>0.24633306019814993</v>
      </c>
      <c r="C51" s="58"/>
      <c r="D51" s="58"/>
      <c r="E51" s="58"/>
      <c r="F51" s="58"/>
      <c r="G51" s="58"/>
      <c r="H51" s="58"/>
      <c r="I51" s="58"/>
      <c r="J51" s="58"/>
      <c r="K51" s="58"/>
    </row>
    <row r="52" spans="1:11" x14ac:dyDescent="0.2">
      <c r="A52" s="58">
        <v>2016</v>
      </c>
      <c r="B52" s="59">
        <v>0.24386342285228979</v>
      </c>
      <c r="C52" s="58"/>
      <c r="D52" s="58"/>
      <c r="E52" s="58"/>
      <c r="F52" s="58"/>
      <c r="G52" s="58"/>
      <c r="H52" s="58"/>
      <c r="I52" s="58"/>
      <c r="J52" s="58"/>
      <c r="K52" s="58"/>
    </row>
    <row r="53" spans="1:11" x14ac:dyDescent="0.2">
      <c r="A53" s="58">
        <v>2017</v>
      </c>
      <c r="B53" s="59">
        <v>0.2598412436695392</v>
      </c>
      <c r="C53" s="58"/>
      <c r="D53" s="58"/>
      <c r="E53" s="58"/>
      <c r="F53" s="58"/>
      <c r="G53" s="58"/>
      <c r="H53" s="58"/>
      <c r="I53" s="58"/>
      <c r="J53" s="58"/>
      <c r="K53" s="58"/>
    </row>
    <row r="54" spans="1:11" x14ac:dyDescent="0.2">
      <c r="A54" s="58">
        <v>2018</v>
      </c>
      <c r="B54" s="59">
        <v>0.27285368128176818</v>
      </c>
      <c r="C54" s="58"/>
      <c r="D54" s="58"/>
      <c r="E54" s="58"/>
      <c r="F54" s="58"/>
      <c r="G54" s="58"/>
      <c r="H54" s="58"/>
      <c r="I54" s="58"/>
      <c r="J54" s="58"/>
      <c r="K54" s="58"/>
    </row>
    <row r="55" spans="1:11" x14ac:dyDescent="0.2">
      <c r="A55" s="58">
        <v>2019</v>
      </c>
      <c r="B55" s="59">
        <v>0.26681992860116743</v>
      </c>
      <c r="C55" s="58"/>
      <c r="D55" s="58"/>
      <c r="E55" s="58"/>
      <c r="F55" s="58"/>
      <c r="G55" s="58"/>
      <c r="H55" s="58"/>
      <c r="I55" s="58"/>
      <c r="J55" s="58"/>
      <c r="K55" s="58"/>
    </row>
    <row r="56" spans="1:11" x14ac:dyDescent="0.2">
      <c r="A56" s="58">
        <v>2020</v>
      </c>
      <c r="B56" s="59">
        <v>0.28927307765061006</v>
      </c>
      <c r="C56" s="58"/>
      <c r="D56" s="58"/>
      <c r="E56" s="58"/>
      <c r="F56" s="58"/>
      <c r="G56" s="58"/>
      <c r="H56" s="58"/>
      <c r="I56" s="58"/>
      <c r="J56" s="58"/>
      <c r="K56" s="58"/>
    </row>
    <row r="57" spans="1:11" x14ac:dyDescent="0.2">
      <c r="A57" s="58">
        <v>2021</v>
      </c>
      <c r="B57" s="59">
        <v>0.25870085179497343</v>
      </c>
      <c r="C57" s="58"/>
      <c r="D57" s="58"/>
      <c r="E57" s="58"/>
      <c r="F57" s="58"/>
      <c r="G57" s="58"/>
      <c r="H57" s="58"/>
      <c r="I57" s="58"/>
      <c r="J57" s="58"/>
      <c r="K57" s="58"/>
    </row>
    <row r="58" spans="1:11" x14ac:dyDescent="0.2">
      <c r="A58" s="58">
        <v>2022</v>
      </c>
      <c r="B58" s="59">
        <v>0.28702541364118894</v>
      </c>
      <c r="C58" s="58"/>
      <c r="D58" s="58"/>
      <c r="E58" s="58"/>
      <c r="F58" s="58"/>
      <c r="G58" s="58"/>
      <c r="H58" s="58"/>
      <c r="I58" s="58"/>
      <c r="J58" s="58"/>
      <c r="K58" s="58"/>
    </row>
    <row r="59" spans="1:11" x14ac:dyDescent="0.2">
      <c r="A59" s="58">
        <v>2023</v>
      </c>
      <c r="B59" s="59">
        <v>0.26074090325552818</v>
      </c>
      <c r="C59" s="58"/>
      <c r="D59" s="58"/>
      <c r="E59" s="58"/>
      <c r="F59" s="58"/>
      <c r="G59" s="58"/>
      <c r="H59" s="58"/>
      <c r="I59" s="58"/>
      <c r="J59" s="58"/>
      <c r="K59" s="58"/>
    </row>
    <row r="60" spans="1:11" x14ac:dyDescent="0.2">
      <c r="A60" s="58">
        <v>2024</v>
      </c>
      <c r="B60" s="59">
        <v>0.25719132361153113</v>
      </c>
      <c r="C60" s="58"/>
      <c r="D60" s="58"/>
      <c r="E60" s="58"/>
      <c r="F60" s="58"/>
      <c r="G60" s="58"/>
      <c r="H60" s="58"/>
      <c r="I60" s="58"/>
      <c r="J60" s="58"/>
      <c r="K60" s="58"/>
    </row>
    <row r="61" spans="1:11" x14ac:dyDescent="0.2">
      <c r="A61" s="58">
        <v>2025</v>
      </c>
      <c r="B61" s="59">
        <v>0.26402540276966963</v>
      </c>
      <c r="C61" s="58"/>
      <c r="D61" s="58"/>
      <c r="E61" s="58"/>
      <c r="F61" s="58"/>
      <c r="G61" s="58"/>
      <c r="H61" s="58"/>
      <c r="I61" s="58"/>
      <c r="J61" s="58"/>
      <c r="K61" s="58"/>
    </row>
    <row r="62" spans="1:11" x14ac:dyDescent="0.2">
      <c r="A62" s="58">
        <v>2026</v>
      </c>
      <c r="B62" s="59">
        <v>0.27546455101299389</v>
      </c>
      <c r="C62" s="58"/>
      <c r="D62" s="58"/>
      <c r="E62" s="58"/>
      <c r="F62" s="58"/>
      <c r="G62" s="58"/>
      <c r="H62" s="58"/>
      <c r="I62" s="58"/>
      <c r="J62" s="58"/>
      <c r="K62" s="58"/>
    </row>
    <row r="63" spans="1:11" x14ac:dyDescent="0.2">
      <c r="A63" s="58">
        <v>2027</v>
      </c>
      <c r="B63" s="59">
        <v>0.26907078509441446</v>
      </c>
      <c r="C63" s="58"/>
      <c r="D63" s="58"/>
      <c r="E63" s="58"/>
      <c r="F63" s="58"/>
      <c r="G63" s="58"/>
      <c r="H63" s="58"/>
      <c r="I63" s="58"/>
      <c r="J63" s="58"/>
      <c r="K63" s="58"/>
    </row>
    <row r="64" spans="1:11" x14ac:dyDescent="0.2">
      <c r="A64" s="58">
        <v>2028</v>
      </c>
      <c r="B64" s="59">
        <v>0.27297538770376983</v>
      </c>
      <c r="C64" s="58"/>
      <c r="D64" s="58"/>
      <c r="E64" s="58"/>
      <c r="F64" s="58"/>
      <c r="G64" s="58"/>
      <c r="H64" s="58"/>
      <c r="I64" s="58"/>
      <c r="J64" s="58"/>
      <c r="K64" s="58"/>
    </row>
    <row r="65" spans="1:11" x14ac:dyDescent="0.2">
      <c r="A65" s="58">
        <v>2029</v>
      </c>
      <c r="B65" s="59">
        <v>0.27397083873219569</v>
      </c>
      <c r="C65" s="58"/>
      <c r="D65" s="58"/>
      <c r="E65" s="58"/>
      <c r="F65" s="58"/>
      <c r="G65" s="58"/>
      <c r="H65" s="58"/>
      <c r="I65" s="58"/>
      <c r="J65" s="58"/>
      <c r="K65" s="58"/>
    </row>
    <row r="66" spans="1:11" x14ac:dyDescent="0.2">
      <c r="A66" s="58">
        <v>2030</v>
      </c>
      <c r="B66" s="59">
        <v>0.27456941594341899</v>
      </c>
      <c r="C66" s="58"/>
      <c r="D66" s="58"/>
      <c r="E66" s="58"/>
      <c r="F66" s="58"/>
      <c r="G66" s="58"/>
      <c r="H66" s="58"/>
      <c r="I66" s="58"/>
      <c r="J66" s="58"/>
      <c r="K66" s="58"/>
    </row>
    <row r="67" spans="1:11" x14ac:dyDescent="0.2">
      <c r="A67" s="58">
        <v>2031</v>
      </c>
      <c r="B67" s="59">
        <v>0.27543955467672737</v>
      </c>
      <c r="C67" s="58"/>
      <c r="D67" s="58"/>
      <c r="E67" s="58"/>
      <c r="F67" s="58"/>
      <c r="G67" s="58"/>
      <c r="H67" s="58"/>
      <c r="I67" s="58"/>
      <c r="J67" s="58"/>
      <c r="K67" s="58"/>
    </row>
    <row r="68" spans="1:11" x14ac:dyDescent="0.2">
      <c r="A68" s="58">
        <v>2032</v>
      </c>
      <c r="B68" s="59">
        <v>0.27758468719051932</v>
      </c>
      <c r="C68" s="58"/>
      <c r="D68" s="58"/>
      <c r="E68" s="58"/>
      <c r="F68" s="58"/>
      <c r="G68" s="58"/>
      <c r="H68" s="58"/>
      <c r="I68" s="58"/>
      <c r="J68" s="58"/>
      <c r="K68" s="58"/>
    </row>
    <row r="69" spans="1:11" x14ac:dyDescent="0.2">
      <c r="A69" s="58">
        <v>2033</v>
      </c>
      <c r="B69" s="59">
        <v>0.2775405786490952</v>
      </c>
      <c r="C69" s="58"/>
      <c r="D69" s="58"/>
      <c r="E69" s="58"/>
      <c r="F69" s="58"/>
      <c r="G69" s="58"/>
      <c r="H69" s="58"/>
      <c r="I69" s="58"/>
      <c r="J69" s="58"/>
      <c r="K69" s="58"/>
    </row>
    <row r="70" spans="1:11" x14ac:dyDescent="0.2">
      <c r="A70" s="58">
        <v>2034</v>
      </c>
      <c r="B70" s="59">
        <v>0.27868395026106696</v>
      </c>
      <c r="C70" s="58"/>
      <c r="D70" s="58"/>
      <c r="E70" s="58"/>
      <c r="F70" s="58"/>
      <c r="G70" s="58"/>
      <c r="H70" s="58"/>
      <c r="I70" s="58"/>
      <c r="J70" s="58"/>
      <c r="K70" s="58"/>
    </row>
    <row r="71" spans="1:11" x14ac:dyDescent="0.2">
      <c r="A71" s="58">
        <v>2035</v>
      </c>
      <c r="B71" s="59">
        <v>0.27895598316444081</v>
      </c>
      <c r="C71" s="58"/>
      <c r="D71" s="58"/>
      <c r="E71" s="58"/>
      <c r="F71" s="58"/>
      <c r="G71" s="58"/>
      <c r="H71" s="58"/>
      <c r="I71" s="58"/>
      <c r="J71" s="58"/>
      <c r="K71" s="58"/>
    </row>
    <row r="72" spans="1:11" x14ac:dyDescent="0.2">
      <c r="A72" s="58">
        <v>2036</v>
      </c>
      <c r="B72" s="59">
        <v>0.27879518192023939</v>
      </c>
      <c r="C72" s="58"/>
      <c r="D72" s="58"/>
      <c r="E72" s="58"/>
      <c r="F72" s="58"/>
      <c r="G72" s="58"/>
      <c r="H72" s="58"/>
      <c r="I72" s="58"/>
      <c r="J72" s="58"/>
      <c r="K72" s="58"/>
    </row>
    <row r="73" spans="1:11" x14ac:dyDescent="0.2">
      <c r="A73" s="58">
        <v>2037</v>
      </c>
      <c r="B73" s="59">
        <v>0.27875289351867788</v>
      </c>
      <c r="C73" s="58"/>
      <c r="D73" s="58"/>
      <c r="E73" s="58"/>
      <c r="F73" s="58"/>
      <c r="G73" s="58"/>
      <c r="H73" s="58"/>
      <c r="I73" s="58"/>
      <c r="J73" s="58"/>
      <c r="K73" s="58"/>
    </row>
    <row r="74" spans="1:11" x14ac:dyDescent="0.2">
      <c r="A74" s="58">
        <v>2038</v>
      </c>
      <c r="B74" s="59">
        <v>0.27872656352701003</v>
      </c>
      <c r="C74" s="58"/>
      <c r="D74" s="58"/>
      <c r="E74" s="58"/>
      <c r="F74" s="58"/>
      <c r="G74" s="58"/>
      <c r="H74" s="58"/>
      <c r="I74" s="58"/>
      <c r="J74" s="58"/>
      <c r="K74" s="58"/>
    </row>
    <row r="75" spans="1:11" x14ac:dyDescent="0.2">
      <c r="A75" s="58">
        <v>2039</v>
      </c>
      <c r="B75" s="59">
        <v>0.27878109819699332</v>
      </c>
      <c r="C75" s="58"/>
      <c r="D75" s="58"/>
      <c r="E75" s="58"/>
      <c r="F75" s="58"/>
      <c r="G75" s="58"/>
      <c r="H75" s="58"/>
      <c r="I75" s="58"/>
      <c r="J75" s="58"/>
      <c r="K75" s="58"/>
    </row>
    <row r="76" spans="1:11" x14ac:dyDescent="0.2">
      <c r="A76" s="58">
        <v>2040</v>
      </c>
      <c r="B76" s="59">
        <v>0.27876660386728486</v>
      </c>
      <c r="C76" s="58"/>
      <c r="D76" s="58"/>
      <c r="E76" s="58"/>
      <c r="F76" s="58"/>
      <c r="G76" s="58"/>
      <c r="H76" s="58"/>
      <c r="I76" s="58"/>
      <c r="J76" s="58"/>
      <c r="K76" s="58"/>
    </row>
    <row r="77" spans="1:11" x14ac:dyDescent="0.2">
      <c r="A77" s="58">
        <v>2041</v>
      </c>
      <c r="B77" s="59">
        <v>0.27879670036348164</v>
      </c>
      <c r="C77" s="58"/>
      <c r="D77" s="58"/>
      <c r="E77" s="58"/>
      <c r="F77" s="58"/>
      <c r="G77" s="58"/>
      <c r="H77" s="58"/>
      <c r="I77" s="58"/>
      <c r="J77" s="58"/>
      <c r="K77" s="58"/>
    </row>
    <row r="78" spans="1:11" x14ac:dyDescent="0.2">
      <c r="A78" s="58">
        <v>2042</v>
      </c>
      <c r="B78" s="59">
        <v>0.27878048453316079</v>
      </c>
      <c r="C78" s="58"/>
      <c r="D78" s="58"/>
      <c r="E78" s="58"/>
      <c r="F78" s="58"/>
      <c r="G78" s="58"/>
      <c r="H78" s="58"/>
      <c r="I78" s="58"/>
      <c r="J78" s="58"/>
      <c r="K78" s="58"/>
    </row>
    <row r="79" spans="1:11" x14ac:dyDescent="0.2">
      <c r="A79" s="58">
        <v>2043</v>
      </c>
      <c r="B79" s="59">
        <v>0.27882660548658034</v>
      </c>
      <c r="C79" s="58"/>
      <c r="D79" s="58"/>
      <c r="E79" s="58"/>
      <c r="F79" s="58"/>
      <c r="G79" s="58"/>
      <c r="H79" s="58"/>
      <c r="I79" s="58"/>
      <c r="J79" s="58"/>
      <c r="K79" s="58"/>
    </row>
    <row r="80" spans="1:11" x14ac:dyDescent="0.2">
      <c r="A80" s="58">
        <v>2044</v>
      </c>
      <c r="B80" s="59">
        <v>0.27888942060248118</v>
      </c>
      <c r="C80" s="58"/>
      <c r="D80" s="58"/>
      <c r="E80" s="58"/>
      <c r="F80" s="58"/>
      <c r="G80" s="58"/>
      <c r="H80" s="58"/>
      <c r="I80" s="58"/>
      <c r="J80" s="58"/>
      <c r="K80" s="58"/>
    </row>
    <row r="81" spans="1:11" x14ac:dyDescent="0.2">
      <c r="A81" s="58">
        <v>2045</v>
      </c>
      <c r="B81" s="59">
        <v>0.27891034345744975</v>
      </c>
      <c r="C81" s="58"/>
      <c r="D81" s="58"/>
      <c r="E81" s="58"/>
      <c r="F81" s="58"/>
      <c r="G81" s="58"/>
      <c r="H81" s="58"/>
      <c r="I81" s="58"/>
      <c r="J81" s="58"/>
      <c r="K81" s="58"/>
    </row>
    <row r="82" spans="1:11" x14ac:dyDescent="0.2">
      <c r="A82" s="58">
        <v>2046</v>
      </c>
      <c r="B82" s="59">
        <v>0.27893203628591046</v>
      </c>
      <c r="C82" s="58"/>
      <c r="D82" s="58"/>
      <c r="E82" s="58"/>
      <c r="F82" s="58"/>
      <c r="G82" s="58"/>
      <c r="H82" s="58"/>
      <c r="I82" s="58"/>
      <c r="J82" s="58"/>
      <c r="K82" s="58"/>
    </row>
    <row r="83" spans="1:11" x14ac:dyDescent="0.2">
      <c r="A83" s="58">
        <v>2047</v>
      </c>
      <c r="B83" s="59">
        <v>0.27896010234225377</v>
      </c>
      <c r="C83" s="58"/>
      <c r="D83" s="58"/>
      <c r="E83" s="58"/>
      <c r="F83" s="58"/>
      <c r="G83" s="58"/>
      <c r="H83" s="58"/>
      <c r="I83" s="58"/>
      <c r="J83" s="58"/>
      <c r="K83" s="58"/>
    </row>
    <row r="84" spans="1:11" x14ac:dyDescent="0.2">
      <c r="A84" s="58">
        <v>2048</v>
      </c>
      <c r="B84" s="59">
        <v>0.27894411960630183</v>
      </c>
      <c r="C84" s="58"/>
      <c r="D84" s="58"/>
      <c r="E84" s="58"/>
      <c r="F84" s="58"/>
      <c r="G84" s="58"/>
      <c r="H84" s="58"/>
      <c r="I84" s="58"/>
      <c r="J84" s="58"/>
      <c r="K84" s="58"/>
    </row>
    <row r="85" spans="1:11" x14ac:dyDescent="0.2">
      <c r="A85" s="58">
        <v>2049</v>
      </c>
      <c r="B85" s="59">
        <v>0.2791260098283363</v>
      </c>
      <c r="C85" s="58"/>
      <c r="D85" s="58"/>
      <c r="E85" s="58"/>
      <c r="F85" s="58"/>
      <c r="G85" s="58"/>
      <c r="H85" s="58"/>
      <c r="I85" s="58"/>
      <c r="J85" s="58"/>
      <c r="K85" s="58"/>
    </row>
    <row r="86" spans="1:11" x14ac:dyDescent="0.2">
      <c r="A86" s="58">
        <v>2050</v>
      </c>
      <c r="B86" s="59">
        <v>0.27925870950649956</v>
      </c>
      <c r="C86" s="58"/>
      <c r="D86" s="58"/>
      <c r="E86" s="58"/>
      <c r="F86" s="58"/>
      <c r="G86" s="58"/>
      <c r="H86" s="58"/>
      <c r="I86" s="58"/>
      <c r="J86" s="58"/>
      <c r="K86" s="58"/>
    </row>
    <row r="87" spans="1:11" x14ac:dyDescent="0.2">
      <c r="A87" s="58">
        <v>2051</v>
      </c>
      <c r="B87" s="59">
        <v>0.2793903188267533</v>
      </c>
      <c r="C87" s="58"/>
      <c r="D87" s="58"/>
      <c r="E87" s="58"/>
      <c r="F87" s="58"/>
      <c r="G87" s="58"/>
      <c r="H87" s="58"/>
      <c r="I87" s="58"/>
      <c r="J87" s="58"/>
      <c r="K87" s="58"/>
    </row>
    <row r="88" spans="1:11" x14ac:dyDescent="0.2">
      <c r="A88" s="58">
        <v>2052</v>
      </c>
      <c r="B88" s="59">
        <v>0.27952464739191968</v>
      </c>
      <c r="C88" s="58"/>
      <c r="D88" s="58"/>
      <c r="E88" s="58"/>
      <c r="F88" s="58"/>
      <c r="G88" s="58"/>
      <c r="H88" s="58"/>
      <c r="I88" s="58"/>
      <c r="J88" s="58"/>
      <c r="K88" s="58"/>
    </row>
    <row r="89" spans="1:11" x14ac:dyDescent="0.2">
      <c r="A89" s="58">
        <v>2053</v>
      </c>
      <c r="B89" s="59">
        <v>0.27965429331935004</v>
      </c>
      <c r="C89" s="58"/>
      <c r="D89" s="58"/>
      <c r="E89" s="58"/>
      <c r="F89" s="58"/>
      <c r="G89" s="58"/>
      <c r="H89" s="58"/>
      <c r="I89" s="58"/>
      <c r="J89" s="58"/>
      <c r="K89" s="58"/>
    </row>
    <row r="90" spans="1:11" x14ac:dyDescent="0.2">
      <c r="A90" s="58">
        <v>2054</v>
      </c>
      <c r="B90" s="59">
        <v>0.27980409374432891</v>
      </c>
      <c r="C90" s="58"/>
      <c r="D90" s="58"/>
      <c r="E90" s="58"/>
      <c r="F90" s="58"/>
      <c r="G90" s="58"/>
      <c r="H90" s="58"/>
      <c r="I90" s="58"/>
      <c r="J90" s="58"/>
      <c r="K90" s="58"/>
    </row>
    <row r="91" spans="1:11" x14ac:dyDescent="0.2">
      <c r="A91" s="58">
        <v>2055</v>
      </c>
      <c r="B91" s="59">
        <v>0.27992348794714783</v>
      </c>
      <c r="C91" s="58"/>
      <c r="D91" s="58"/>
      <c r="E91" s="58"/>
      <c r="F91" s="58"/>
      <c r="G91" s="58"/>
      <c r="H91" s="58"/>
      <c r="I91" s="58"/>
      <c r="J91" s="58"/>
      <c r="K91" s="58"/>
    </row>
    <row r="92" spans="1:11" x14ac:dyDescent="0.2">
      <c r="A92" s="58">
        <v>2056</v>
      </c>
      <c r="B92" s="59">
        <v>0.28003856648123082</v>
      </c>
      <c r="C92" s="58"/>
      <c r="D92" s="58"/>
      <c r="E92" s="58"/>
      <c r="F92" s="58"/>
      <c r="G92" s="58"/>
      <c r="H92" s="58"/>
      <c r="I92" s="58"/>
      <c r="J92" s="58"/>
      <c r="K92" s="58"/>
    </row>
    <row r="93" spans="1:11" x14ac:dyDescent="0.2">
      <c r="A93" s="58">
        <v>2057</v>
      </c>
      <c r="B93" s="59">
        <v>0.28014251141580088</v>
      </c>
      <c r="C93" s="58"/>
      <c r="D93" s="58"/>
      <c r="E93" s="58"/>
      <c r="F93" s="58"/>
      <c r="G93" s="58"/>
      <c r="H93" s="58"/>
      <c r="I93" s="58"/>
      <c r="J93" s="58"/>
      <c r="K93" s="58"/>
    </row>
    <row r="94" spans="1:11" x14ac:dyDescent="0.2">
      <c r="A94" s="58">
        <v>2058</v>
      </c>
      <c r="B94" s="59">
        <v>0.28025065153690337</v>
      </c>
      <c r="C94" s="58"/>
      <c r="D94" s="58"/>
      <c r="E94" s="58"/>
      <c r="F94" s="58"/>
      <c r="G94" s="58"/>
      <c r="H94" s="58"/>
      <c r="I94" s="58"/>
      <c r="J94" s="58"/>
      <c r="K94" s="58"/>
    </row>
    <row r="95" spans="1:11" x14ac:dyDescent="0.2">
      <c r="A95" s="58">
        <v>2059</v>
      </c>
      <c r="B95" s="59">
        <v>0.28036433228022462</v>
      </c>
      <c r="C95" s="58"/>
      <c r="D95" s="58"/>
      <c r="E95" s="58"/>
      <c r="F95" s="58"/>
      <c r="G95" s="58"/>
      <c r="H95" s="58"/>
      <c r="I95" s="58"/>
      <c r="J95" s="58"/>
      <c r="K95" s="58"/>
    </row>
    <row r="96" spans="1:11" x14ac:dyDescent="0.2">
      <c r="A96" s="58">
        <v>2060</v>
      </c>
      <c r="B96" s="59">
        <v>0.28045817731034772</v>
      </c>
      <c r="C96" s="58"/>
      <c r="D96" s="58"/>
      <c r="E96" s="58"/>
      <c r="F96" s="58"/>
      <c r="G96" s="58"/>
      <c r="H96" s="58"/>
      <c r="I96" s="58"/>
      <c r="J96" s="58"/>
      <c r="K96" s="58"/>
    </row>
    <row r="97" spans="1:11" x14ac:dyDescent="0.2">
      <c r="A97" s="58">
        <v>2061</v>
      </c>
      <c r="B97" s="59">
        <v>0.28056628127360123</v>
      </c>
      <c r="C97" s="58"/>
      <c r="D97" s="58"/>
      <c r="E97" s="58"/>
      <c r="F97" s="58"/>
      <c r="G97" s="58"/>
      <c r="H97" s="58"/>
      <c r="I97" s="58"/>
      <c r="J97" s="58"/>
      <c r="K97" s="58"/>
    </row>
    <row r="98" spans="1:11" x14ac:dyDescent="0.2">
      <c r="A98" s="58">
        <v>2062</v>
      </c>
      <c r="B98" s="59">
        <v>0.28066194776014269</v>
      </c>
      <c r="C98" s="58"/>
      <c r="D98" s="58"/>
      <c r="E98" s="58"/>
      <c r="F98" s="58"/>
      <c r="G98" s="58"/>
      <c r="H98" s="58"/>
      <c r="I98" s="58"/>
      <c r="J98" s="58"/>
      <c r="K98" s="58"/>
    </row>
    <row r="99" spans="1:11" x14ac:dyDescent="0.2">
      <c r="A99" s="58">
        <v>2063</v>
      </c>
      <c r="B99" s="59">
        <v>0.28076817692834349</v>
      </c>
      <c r="C99" s="58"/>
      <c r="D99" s="58"/>
      <c r="E99" s="58"/>
      <c r="F99" s="58"/>
      <c r="G99" s="58"/>
      <c r="H99" s="58"/>
      <c r="I99" s="58"/>
      <c r="J99" s="58"/>
      <c r="K99" s="58"/>
    </row>
    <row r="100" spans="1:11" x14ac:dyDescent="0.2">
      <c r="A100" s="58">
        <v>2064</v>
      </c>
      <c r="B100" s="59">
        <v>0.28087715615602832</v>
      </c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x14ac:dyDescent="0.2">
      <c r="A101" s="58">
        <v>2065</v>
      </c>
      <c r="B101" s="59">
        <v>0.28094629035629054</v>
      </c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x14ac:dyDescent="0.2">
      <c r="A102" s="58">
        <v>2066</v>
      </c>
      <c r="B102" s="59">
        <v>0.28102346729422989</v>
      </c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x14ac:dyDescent="0.2">
      <c r="A103" s="58">
        <v>2067</v>
      </c>
      <c r="B103" s="59">
        <v>0.28112653450767255</v>
      </c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x14ac:dyDescent="0.2">
      <c r="A104" s="58">
        <v>2068</v>
      </c>
      <c r="B104" s="59">
        <v>0.28123555590673022</v>
      </c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x14ac:dyDescent="0.2">
      <c r="A105" s="58">
        <v>2069</v>
      </c>
      <c r="B105" s="59">
        <v>0.28132302442807078</v>
      </c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x14ac:dyDescent="0.2">
      <c r="A106" s="58">
        <v>2070</v>
      </c>
      <c r="B106" s="59">
        <v>0.28142133536480074</v>
      </c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x14ac:dyDescent="0.2">
      <c r="A107" s="58">
        <v>2071</v>
      </c>
      <c r="B107" s="59">
        <v>0.28154017039075624</v>
      </c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x14ac:dyDescent="0.2">
      <c r="A108" s="58">
        <v>2072</v>
      </c>
      <c r="B108" s="59">
        <v>0.28164390755633045</v>
      </c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x14ac:dyDescent="0.2">
      <c r="A109" s="58">
        <v>2073</v>
      </c>
      <c r="B109" s="59">
        <v>0.28171221651883926</v>
      </c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x14ac:dyDescent="0.2">
      <c r="A110" s="58">
        <v>2074</v>
      </c>
      <c r="B110" s="59">
        <v>0.28177873768589717</v>
      </c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x14ac:dyDescent="0.2">
      <c r="A111" s="58">
        <v>2075</v>
      </c>
      <c r="B111" s="59">
        <v>0.28187594317252213</v>
      </c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x14ac:dyDescent="0.2">
      <c r="A112" s="58">
        <v>2076</v>
      </c>
      <c r="B112" s="59">
        <v>0.28195973841705957</v>
      </c>
      <c r="C112" s="58"/>
      <c r="D112" s="58"/>
      <c r="E112" s="58"/>
      <c r="F112" s="58"/>
      <c r="G112" s="58"/>
      <c r="H112" s="58"/>
      <c r="I112" s="58"/>
      <c r="J112" s="58"/>
      <c r="K112" s="58"/>
    </row>
    <row r="113" spans="1:11" x14ac:dyDescent="0.2">
      <c r="A113" s="58">
        <v>2077</v>
      </c>
      <c r="B113" s="59">
        <v>0.28207214241930928</v>
      </c>
      <c r="C113" s="58"/>
      <c r="D113" s="58"/>
      <c r="E113" s="58"/>
      <c r="F113" s="58"/>
      <c r="G113" s="58"/>
      <c r="H113" s="58"/>
      <c r="I113" s="58"/>
      <c r="J113" s="58"/>
      <c r="K113" s="58"/>
    </row>
    <row r="114" spans="1:11" x14ac:dyDescent="0.2">
      <c r="A114" s="58">
        <v>2078</v>
      </c>
      <c r="B114" s="59">
        <v>0.28217067131939488</v>
      </c>
      <c r="C114" s="58"/>
      <c r="D114" s="58"/>
      <c r="E114" s="58"/>
      <c r="F114" s="58"/>
      <c r="G114" s="58"/>
      <c r="H114" s="58"/>
      <c r="I114" s="58"/>
      <c r="J114" s="58"/>
      <c r="K114" s="58"/>
    </row>
    <row r="115" spans="1:11" x14ac:dyDescent="0.2">
      <c r="A115" s="58">
        <v>2079</v>
      </c>
      <c r="B115" s="59">
        <v>0.28227819554486289</v>
      </c>
      <c r="C115" s="58"/>
      <c r="D115" s="58"/>
      <c r="E115" s="58"/>
      <c r="F115" s="58"/>
      <c r="G115" s="58"/>
      <c r="H115" s="58"/>
      <c r="I115" s="58"/>
      <c r="J115" s="58"/>
      <c r="K115" s="58"/>
    </row>
    <row r="116" spans="1:11" x14ac:dyDescent="0.2">
      <c r="A116" s="58">
        <v>2080</v>
      </c>
      <c r="B116" s="59">
        <v>0.28237409198609159</v>
      </c>
      <c r="C116" s="58"/>
      <c r="D116" s="58"/>
      <c r="E116" s="58"/>
      <c r="F116" s="58"/>
      <c r="G116" s="58"/>
      <c r="H116" s="58"/>
      <c r="I116" s="58"/>
      <c r="J116" s="58"/>
      <c r="K116" s="58"/>
    </row>
    <row r="117" spans="1:11" x14ac:dyDescent="0.2">
      <c r="A117" s="58">
        <v>2081</v>
      </c>
      <c r="B117" s="59">
        <v>0.2824578495958307</v>
      </c>
      <c r="C117" s="58"/>
      <c r="D117" s="58"/>
      <c r="E117" s="58"/>
      <c r="F117" s="58"/>
      <c r="G117" s="58"/>
      <c r="H117" s="58"/>
      <c r="I117" s="58"/>
      <c r="J117" s="58"/>
      <c r="K117" s="58"/>
    </row>
    <row r="118" spans="1:11" x14ac:dyDescent="0.2">
      <c r="A118" s="58">
        <v>2082</v>
      </c>
      <c r="B118" s="59">
        <v>0.28255534701359381</v>
      </c>
      <c r="C118" s="58"/>
      <c r="D118" s="58"/>
      <c r="E118" s="58"/>
      <c r="F118" s="58"/>
      <c r="G118" s="58"/>
      <c r="H118" s="58"/>
      <c r="I118" s="58"/>
      <c r="J118" s="58"/>
      <c r="K118" s="58"/>
    </row>
    <row r="119" spans="1:11" x14ac:dyDescent="0.2">
      <c r="A119" s="58">
        <v>2083</v>
      </c>
      <c r="B119" s="59">
        <v>0.28263440651835292</v>
      </c>
      <c r="C119" s="58"/>
      <c r="D119" s="58"/>
      <c r="E119" s="58"/>
      <c r="F119" s="58"/>
      <c r="G119" s="58"/>
      <c r="H119" s="58"/>
      <c r="I119" s="58"/>
      <c r="J119" s="58"/>
      <c r="K119" s="58"/>
    </row>
    <row r="120" spans="1:11" x14ac:dyDescent="0.2">
      <c r="A120" s="58">
        <v>2084</v>
      </c>
      <c r="B120" s="59">
        <v>0.2827332401711275</v>
      </c>
      <c r="C120" s="58"/>
      <c r="D120" s="58"/>
      <c r="E120" s="58"/>
      <c r="F120" s="58"/>
      <c r="G120" s="58"/>
      <c r="H120" s="58"/>
      <c r="I120" s="58"/>
      <c r="J120" s="58"/>
      <c r="K120" s="58"/>
    </row>
    <row r="121" spans="1:11" x14ac:dyDescent="0.2">
      <c r="A121" s="58">
        <v>2085</v>
      </c>
      <c r="B121" s="59">
        <v>0.28268588052158872</v>
      </c>
      <c r="C121" s="58"/>
      <c r="D121" s="58"/>
      <c r="E121" s="58"/>
      <c r="F121" s="58"/>
      <c r="G121" s="58"/>
      <c r="H121" s="58"/>
      <c r="I121" s="58"/>
      <c r="J121" s="58"/>
      <c r="K121" s="58"/>
    </row>
    <row r="122" spans="1:11" x14ac:dyDescent="0.2">
      <c r="A122" s="58">
        <v>2086</v>
      </c>
      <c r="B122" s="59">
        <v>0.28271073693875853</v>
      </c>
      <c r="C122" s="58"/>
      <c r="D122" s="58"/>
      <c r="E122" s="58"/>
      <c r="F122" s="58"/>
      <c r="G122" s="58"/>
      <c r="H122" s="58"/>
      <c r="I122" s="58"/>
      <c r="J122" s="58"/>
      <c r="K122" s="58"/>
    </row>
    <row r="123" spans="1:11" x14ac:dyDescent="0.2">
      <c r="A123" s="58">
        <v>2087</v>
      </c>
      <c r="B123" s="59">
        <v>0.28271193073659762</v>
      </c>
      <c r="C123" s="58"/>
      <c r="D123" s="58"/>
      <c r="E123" s="58"/>
      <c r="F123" s="58"/>
      <c r="G123" s="58"/>
      <c r="H123" s="58"/>
      <c r="I123" s="58"/>
      <c r="J123" s="58"/>
      <c r="K123" s="58"/>
    </row>
    <row r="124" spans="1:11" x14ac:dyDescent="0.2">
      <c r="A124" s="58">
        <v>2088</v>
      </c>
      <c r="B124" s="59">
        <v>0.28270353663422942</v>
      </c>
      <c r="C124" s="58"/>
      <c r="D124" s="58"/>
      <c r="E124" s="58"/>
      <c r="F124" s="58"/>
      <c r="G124" s="58"/>
      <c r="H124" s="58"/>
      <c r="I124" s="58"/>
      <c r="J124" s="58"/>
      <c r="K124" s="58"/>
    </row>
    <row r="125" spans="1:11" x14ac:dyDescent="0.2">
      <c r="A125" s="58">
        <v>2089</v>
      </c>
      <c r="B125" s="59">
        <v>0.28271586882233329</v>
      </c>
      <c r="C125" s="58"/>
      <c r="D125" s="58"/>
      <c r="E125" s="58"/>
      <c r="F125" s="58"/>
      <c r="G125" s="58"/>
      <c r="H125" s="58"/>
      <c r="I125" s="58"/>
      <c r="J125" s="58"/>
      <c r="K125" s="58"/>
    </row>
    <row r="126" spans="1:11" x14ac:dyDescent="0.2">
      <c r="A126" s="58">
        <v>2090</v>
      </c>
      <c r="B126" s="59">
        <v>0.28271583019184043</v>
      </c>
      <c r="C126" s="58"/>
      <c r="D126" s="58"/>
      <c r="E126" s="58"/>
      <c r="F126" s="58"/>
      <c r="G126" s="58"/>
      <c r="H126" s="58"/>
      <c r="I126" s="58"/>
      <c r="J126" s="58"/>
      <c r="K126" s="58"/>
    </row>
    <row r="127" spans="1:11" x14ac:dyDescent="0.2">
      <c r="A127" s="58">
        <v>2091</v>
      </c>
      <c r="B127" s="59">
        <v>0.28272452104973039</v>
      </c>
      <c r="C127" s="58"/>
      <c r="D127" s="58"/>
      <c r="E127" s="58"/>
      <c r="F127" s="58"/>
      <c r="G127" s="58"/>
      <c r="H127" s="58"/>
      <c r="I127" s="58"/>
      <c r="J127" s="58"/>
      <c r="K127" s="58"/>
    </row>
    <row r="128" spans="1:11" x14ac:dyDescent="0.2">
      <c r="A128" s="58">
        <f>A127+1</f>
        <v>2092</v>
      </c>
      <c r="B128" s="59">
        <v>0.28272618679418987</v>
      </c>
      <c r="C128" s="58"/>
      <c r="D128" s="58"/>
      <c r="E128" s="58"/>
      <c r="F128" s="58"/>
      <c r="G128" s="58"/>
      <c r="H128" s="58"/>
      <c r="I128" s="58"/>
      <c r="J128" s="58"/>
      <c r="K128" s="58"/>
    </row>
    <row r="129" spans="1:11" x14ac:dyDescent="0.2">
      <c r="A129" s="58">
        <f>A128+1</f>
        <v>2093</v>
      </c>
      <c r="B129" s="59">
        <v>0.28273401830278333</v>
      </c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x14ac:dyDescent="0.2">
      <c r="A130" s="58">
        <f>A129+1</f>
        <v>2094</v>
      </c>
      <c r="B130" s="59">
        <v>0.28274341412759502</v>
      </c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x14ac:dyDescent="0.2">
      <c r="A131" s="58">
        <v>2095</v>
      </c>
      <c r="B131" s="59">
        <v>0.28274937318022614</v>
      </c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x14ac:dyDescent="0.2">
      <c r="A132" s="58">
        <v>2096</v>
      </c>
      <c r="B132" s="59">
        <v>0.28276041926048651</v>
      </c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x14ac:dyDescent="0.2">
      <c r="A133" s="58">
        <v>2097</v>
      </c>
      <c r="B133" s="59">
        <v>0.28276753815980854</v>
      </c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x14ac:dyDescent="0.2">
      <c r="A134" s="95">
        <v>2098</v>
      </c>
      <c r="B134" s="96">
        <v>0.28277329986450073</v>
      </c>
      <c r="C134" s="95"/>
      <c r="D134" s="95"/>
      <c r="E134" s="58"/>
      <c r="F134" s="58"/>
      <c r="G134" s="58"/>
      <c r="H134" s="58"/>
      <c r="I134" s="58"/>
      <c r="J134" s="58"/>
      <c r="K134" s="58"/>
    </row>
    <row r="135" spans="1:11" x14ac:dyDescent="0.2">
      <c r="A135" s="95">
        <v>2099</v>
      </c>
      <c r="B135" s="96">
        <v>0.2827747420198326</v>
      </c>
      <c r="C135" s="95"/>
      <c r="D135" s="95"/>
      <c r="E135" s="58"/>
      <c r="F135" s="58"/>
      <c r="G135" s="58"/>
      <c r="H135" s="58"/>
      <c r="I135" s="58"/>
      <c r="J135" s="58"/>
      <c r="K135" s="58"/>
    </row>
    <row r="136" spans="1:11" x14ac:dyDescent="0.2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614"/>
  <sheetViews>
    <sheetView zoomScaleNormal="100" workbookViewId="0"/>
  </sheetViews>
  <sheetFormatPr defaultColWidth="9.33203125" defaultRowHeight="11.25" x14ac:dyDescent="0.2"/>
  <cols>
    <col min="1" max="1" width="16.83203125" style="32" customWidth="1"/>
    <col min="2" max="2" width="22" style="32" bestFit="1" customWidth="1"/>
    <col min="3" max="3" width="27.1640625" style="32" bestFit="1" customWidth="1"/>
    <col min="4" max="4" width="22" style="32" bestFit="1" customWidth="1"/>
    <col min="5" max="5" width="9.33203125" style="32"/>
    <col min="6" max="6" width="14.6640625" style="32" customWidth="1"/>
    <col min="7" max="16384" width="9.33203125" style="32"/>
  </cols>
  <sheetData>
    <row r="1" spans="1:7" ht="271.5" customHeight="1" x14ac:dyDescent="0.2">
      <c r="A1" s="84" t="s">
        <v>81</v>
      </c>
      <c r="B1" s="21"/>
      <c r="C1" s="21"/>
      <c r="D1" s="21"/>
      <c r="E1" s="21"/>
      <c r="F1" s="21"/>
    </row>
    <row r="2" spans="1:7" ht="12.75" x14ac:dyDescent="0.2">
      <c r="A2" s="21" t="s">
        <v>10</v>
      </c>
      <c r="B2" s="21" t="s">
        <v>64</v>
      </c>
      <c r="C2" s="21" t="s">
        <v>63</v>
      </c>
      <c r="D2" s="21" t="s">
        <v>62</v>
      </c>
      <c r="E2" s="21" t="s">
        <v>7</v>
      </c>
      <c r="F2" s="21" t="s">
        <v>44</v>
      </c>
    </row>
    <row r="3" spans="1:7" ht="12.75" x14ac:dyDescent="0.2">
      <c r="A3" s="21">
        <v>1965</v>
      </c>
      <c r="B3" s="30"/>
      <c r="C3" s="30"/>
      <c r="D3" s="30"/>
      <c r="E3" s="21">
        <v>2024</v>
      </c>
      <c r="F3" s="21">
        <v>0</v>
      </c>
    </row>
    <row r="4" spans="1:7" ht="12.75" x14ac:dyDescent="0.2">
      <c r="A4" s="21">
        <v>1966</v>
      </c>
      <c r="B4" s="30">
        <v>1.6511127063890883E-2</v>
      </c>
      <c r="C4" s="30">
        <v>1.6511127063890883E-2</v>
      </c>
      <c r="D4" s="30">
        <v>1.6511127063890883E-2</v>
      </c>
      <c r="E4" s="21">
        <f>E3</f>
        <v>2024</v>
      </c>
      <c r="F4" s="21">
        <v>0.5</v>
      </c>
      <c r="G4" s="29"/>
    </row>
    <row r="5" spans="1:7" ht="12.75" x14ac:dyDescent="0.2">
      <c r="A5" s="21">
        <v>1967</v>
      </c>
      <c r="B5" s="30">
        <v>-3.6830357142857144E-2</v>
      </c>
      <c r="C5" s="30">
        <v>-3.6830357142857144E-2</v>
      </c>
      <c r="D5" s="30">
        <v>-3.6830357142857144E-2</v>
      </c>
      <c r="E5" s="21"/>
      <c r="F5" s="21"/>
      <c r="G5" s="29"/>
    </row>
    <row r="6" spans="1:7" ht="12.75" x14ac:dyDescent="0.2">
      <c r="A6" s="21">
        <v>1968</v>
      </c>
      <c r="B6" s="30">
        <v>-8.4596577017114913E-2</v>
      </c>
      <c r="C6" s="30">
        <v>-8.4596577017114913E-2</v>
      </c>
      <c r="D6" s="30">
        <v>-8.4596577017114913E-2</v>
      </c>
      <c r="E6" s="21"/>
      <c r="F6" s="21"/>
      <c r="G6" s="29"/>
    </row>
    <row r="7" spans="1:7" ht="12.75" x14ac:dyDescent="0.2">
      <c r="A7" s="21">
        <v>1969</v>
      </c>
      <c r="B7" s="30">
        <v>-0.1662941439427805</v>
      </c>
      <c r="C7" s="30">
        <v>-0.1662941439427805</v>
      </c>
      <c r="D7" s="30">
        <v>-0.1662941439427805</v>
      </c>
      <c r="E7" s="21"/>
      <c r="F7" s="21"/>
      <c r="G7" s="29"/>
    </row>
    <row r="8" spans="1:7" ht="12.75" x14ac:dyDescent="0.2">
      <c r="A8" s="21">
        <v>1970</v>
      </c>
      <c r="B8" s="30">
        <v>-0.16625615763546797</v>
      </c>
      <c r="C8" s="30">
        <v>-0.16625615763546797</v>
      </c>
      <c r="D8" s="30">
        <v>-0.16625615763546797</v>
      </c>
      <c r="E8" s="21"/>
      <c r="F8" s="21"/>
      <c r="G8" s="29"/>
    </row>
    <row r="9" spans="1:7" ht="12.75" x14ac:dyDescent="0.2">
      <c r="A9" s="21">
        <v>1971</v>
      </c>
      <c r="B9" s="30">
        <v>-7.9064587973273939E-2</v>
      </c>
      <c r="C9" s="30">
        <v>-7.9064587973273939E-2</v>
      </c>
      <c r="D9" s="30">
        <v>-7.9064587973273939E-2</v>
      </c>
      <c r="E9" s="21"/>
      <c r="F9" s="21"/>
      <c r="G9" s="29"/>
    </row>
    <row r="10" spans="1:7" ht="12.75" x14ac:dyDescent="0.2">
      <c r="A10" s="21">
        <f t="shared" ref="A10:A32" si="0">A9+1</f>
        <v>1972</v>
      </c>
      <c r="B10" s="30">
        <v>-3.3968253968253967E-2</v>
      </c>
      <c r="C10" s="30">
        <v>-3.3968253968253967E-2</v>
      </c>
      <c r="D10" s="30">
        <v>-3.3968253968253967E-2</v>
      </c>
      <c r="E10" s="21"/>
      <c r="F10" s="21"/>
      <c r="G10" s="29"/>
    </row>
    <row r="11" spans="1:7" ht="12.75" x14ac:dyDescent="0.2">
      <c r="A11" s="21">
        <f t="shared" si="0"/>
        <v>1973</v>
      </c>
      <c r="B11" s="30">
        <v>1.3867876954109935E-2</v>
      </c>
      <c r="C11" s="30">
        <v>1.3867876954109935E-2</v>
      </c>
      <c r="D11" s="30">
        <v>1.3867876954109935E-2</v>
      </c>
      <c r="E11" s="21"/>
      <c r="F11" s="21"/>
      <c r="G11" s="29"/>
    </row>
    <row r="12" spans="1:7" ht="12.75" x14ac:dyDescent="0.2">
      <c r="A12" s="21">
        <f t="shared" si="0"/>
        <v>1974</v>
      </c>
      <c r="B12" s="30">
        <v>4.373716632443532E-2</v>
      </c>
      <c r="C12" s="30">
        <v>4.373716632443532E-2</v>
      </c>
      <c r="D12" s="30">
        <v>4.373716632443532E-2</v>
      </c>
      <c r="E12" s="21"/>
      <c r="F12" s="21"/>
      <c r="G12" s="29"/>
    </row>
    <row r="13" spans="1:7" ht="12.75" x14ac:dyDescent="0.2">
      <c r="A13" s="21">
        <f t="shared" si="0"/>
        <v>1975</v>
      </c>
      <c r="B13" s="30">
        <v>8.677896886166412E-3</v>
      </c>
      <c r="C13" s="30">
        <v>8.677896886166412E-3</v>
      </c>
      <c r="D13" s="30">
        <v>8.677896886166412E-3</v>
      </c>
      <c r="E13" s="21"/>
      <c r="F13" s="21"/>
      <c r="G13" s="29"/>
    </row>
    <row r="14" spans="1:7" ht="12.75" x14ac:dyDescent="0.2">
      <c r="A14" s="21">
        <f t="shared" si="0"/>
        <v>1976</v>
      </c>
      <c r="B14" s="30">
        <v>3.0171163330432259E-2</v>
      </c>
      <c r="C14" s="30">
        <v>3.0171163330432259E-2</v>
      </c>
      <c r="D14" s="30">
        <v>3.0171163330432259E-2</v>
      </c>
      <c r="E14" s="21"/>
      <c r="F14" s="21"/>
      <c r="G14" s="29"/>
    </row>
    <row r="15" spans="1:7" ht="12.75" x14ac:dyDescent="0.2">
      <c r="A15" s="21">
        <f t="shared" si="0"/>
        <v>1977</v>
      </c>
      <c r="B15" s="30">
        <v>0.13228423899680353</v>
      </c>
      <c r="C15" s="30">
        <v>0.13228423899680353</v>
      </c>
      <c r="D15" s="30">
        <v>0.13228423899680353</v>
      </c>
      <c r="E15" s="21"/>
      <c r="F15" s="21"/>
      <c r="G15" s="29"/>
    </row>
    <row r="16" spans="1:7" ht="12.75" x14ac:dyDescent="0.2">
      <c r="A16" s="21">
        <f t="shared" si="0"/>
        <v>1978</v>
      </c>
      <c r="B16" s="30">
        <v>0.20341275621683488</v>
      </c>
      <c r="C16" s="30">
        <v>0.20341275621683488</v>
      </c>
      <c r="D16" s="30">
        <v>0.20341275621683488</v>
      </c>
      <c r="E16" s="21"/>
      <c r="F16" s="21"/>
      <c r="G16" s="29"/>
    </row>
    <row r="17" spans="1:7" ht="12.75" x14ac:dyDescent="0.2">
      <c r="A17" s="21">
        <f t="shared" si="0"/>
        <v>1979</v>
      </c>
      <c r="B17" s="30">
        <v>0.18262902667128508</v>
      </c>
      <c r="C17" s="30">
        <v>0.18262902667128508</v>
      </c>
      <c r="D17" s="30">
        <v>0.18262902667128508</v>
      </c>
      <c r="E17" s="21"/>
      <c r="F17" s="21"/>
      <c r="G17" s="29"/>
    </row>
    <row r="18" spans="1:7" ht="12.75" x14ac:dyDescent="0.2">
      <c r="A18" s="21">
        <f t="shared" si="0"/>
        <v>1980</v>
      </c>
      <c r="B18" s="30">
        <v>0.10525543159130946</v>
      </c>
      <c r="C18" s="30">
        <v>0.10525543159130946</v>
      </c>
      <c r="D18" s="30">
        <v>0.10525543159130946</v>
      </c>
      <c r="E18" s="21"/>
      <c r="F18" s="21"/>
      <c r="G18" s="29"/>
    </row>
    <row r="19" spans="1:7" ht="12.75" x14ac:dyDescent="0.2">
      <c r="A19" s="21">
        <f t="shared" si="0"/>
        <v>1981</v>
      </c>
      <c r="B19" s="30">
        <v>0.19739776951672863</v>
      </c>
      <c r="C19" s="30">
        <v>0.19739776951672863</v>
      </c>
      <c r="D19" s="30">
        <v>0.19739776951672863</v>
      </c>
      <c r="E19" s="21"/>
      <c r="F19" s="21"/>
      <c r="G19" s="29"/>
    </row>
    <row r="20" spans="1:7" ht="12.75" x14ac:dyDescent="0.2">
      <c r="A20" s="21">
        <f t="shared" si="0"/>
        <v>1982</v>
      </c>
      <c r="B20" s="30">
        <v>0.19120670567768464</v>
      </c>
      <c r="C20" s="30">
        <v>0.19120670567768464</v>
      </c>
      <c r="D20" s="30">
        <v>0.19120670567768464</v>
      </c>
      <c r="E20" s="21"/>
      <c r="F20" s="21"/>
      <c r="G20" s="29"/>
    </row>
    <row r="21" spans="1:7" ht="12.75" x14ac:dyDescent="0.2">
      <c r="A21" s="21">
        <f t="shared" si="0"/>
        <v>1983</v>
      </c>
      <c r="B21" s="30">
        <v>0.21126826968411128</v>
      </c>
      <c r="C21" s="30">
        <v>0.21126826968411128</v>
      </c>
      <c r="D21" s="30">
        <v>0.21126826968411128</v>
      </c>
      <c r="E21" s="21"/>
      <c r="F21" s="21"/>
      <c r="G21" s="29"/>
    </row>
    <row r="22" spans="1:7" ht="12.75" x14ac:dyDescent="0.2">
      <c r="A22" s="21">
        <f t="shared" si="0"/>
        <v>1984</v>
      </c>
      <c r="B22" s="30">
        <v>0.27182339063026628</v>
      </c>
      <c r="C22" s="30">
        <v>0.27182339063026628</v>
      </c>
      <c r="D22" s="30">
        <v>0.27182339063026628</v>
      </c>
      <c r="E22" s="21"/>
      <c r="F22" s="21"/>
      <c r="G22" s="29"/>
    </row>
    <row r="23" spans="1:7" ht="12.75" x14ac:dyDescent="0.2">
      <c r="A23" s="21">
        <f t="shared" si="0"/>
        <v>1985</v>
      </c>
      <c r="B23" s="30">
        <v>0.28295401092737998</v>
      </c>
      <c r="C23" s="30">
        <v>0.28295401092737998</v>
      </c>
      <c r="D23" s="30">
        <v>0.28295401092737998</v>
      </c>
      <c r="E23" s="21"/>
      <c r="F23" s="21"/>
      <c r="G23" s="29"/>
    </row>
    <row r="24" spans="1:7" ht="12.75" x14ac:dyDescent="0.2">
      <c r="A24" s="21">
        <f t="shared" si="0"/>
        <v>1986</v>
      </c>
      <c r="B24" s="30">
        <v>0.1523740690695409</v>
      </c>
      <c r="C24" s="30">
        <v>0.1523740690695409</v>
      </c>
      <c r="D24" s="30">
        <v>0.1523740690695409</v>
      </c>
      <c r="E24" s="21"/>
      <c r="F24" s="21"/>
      <c r="G24" s="29"/>
    </row>
    <row r="25" spans="1:7" ht="12.75" x14ac:dyDescent="0.2">
      <c r="A25" s="21">
        <f t="shared" si="0"/>
        <v>1987</v>
      </c>
      <c r="B25" s="30">
        <v>0.13594862487784448</v>
      </c>
      <c r="C25" s="30">
        <v>0.13594862487784448</v>
      </c>
      <c r="D25" s="30">
        <v>0.13594862487784448</v>
      </c>
      <c r="E25" s="21"/>
      <c r="F25" s="21"/>
      <c r="G25" s="29"/>
    </row>
    <row r="26" spans="1:7" ht="12.75" x14ac:dyDescent="0.2">
      <c r="A26" s="21">
        <f t="shared" si="0"/>
        <v>1988</v>
      </c>
      <c r="B26" s="30">
        <v>0.123239614355661</v>
      </c>
      <c r="C26" s="30">
        <v>0.123239614355661</v>
      </c>
      <c r="D26" s="30">
        <v>0.123239614355661</v>
      </c>
      <c r="E26" s="21"/>
      <c r="F26" s="21"/>
      <c r="G26" s="29"/>
    </row>
    <row r="27" spans="1:7" ht="12.75" x14ac:dyDescent="0.2">
      <c r="A27" s="21">
        <f t="shared" si="0"/>
        <v>1989</v>
      </c>
      <c r="B27" s="30">
        <v>0.21775692461126978</v>
      </c>
      <c r="C27" s="30">
        <v>0.21775692461126978</v>
      </c>
      <c r="D27" s="30">
        <v>0.21775692461126978</v>
      </c>
      <c r="E27" s="21"/>
      <c r="F27" s="21"/>
      <c r="G27" s="29"/>
    </row>
    <row r="28" spans="1:7" ht="12.75" x14ac:dyDescent="0.2">
      <c r="A28" s="21">
        <f t="shared" si="0"/>
        <v>1990</v>
      </c>
      <c r="B28" s="30">
        <v>0.23805362729831614</v>
      </c>
      <c r="C28" s="30">
        <v>0.23805362729831614</v>
      </c>
      <c r="D28" s="30">
        <v>0.23805362729831614</v>
      </c>
      <c r="E28" s="21"/>
      <c r="F28" s="21"/>
      <c r="G28" s="29"/>
    </row>
    <row r="29" spans="1:7" ht="12.75" x14ac:dyDescent="0.2">
      <c r="A29" s="21">
        <f t="shared" si="0"/>
        <v>1991</v>
      </c>
      <c r="B29" s="30">
        <v>0.28430605037819162</v>
      </c>
      <c r="C29" s="30">
        <v>0.28430605037819162</v>
      </c>
      <c r="D29" s="30">
        <v>0.28430605037819162</v>
      </c>
      <c r="E29" s="21"/>
      <c r="F29" s="21"/>
      <c r="G29" s="29"/>
    </row>
    <row r="30" spans="1:7" ht="12.75" x14ac:dyDescent="0.2">
      <c r="A30" s="21">
        <f t="shared" si="0"/>
        <v>1992</v>
      </c>
      <c r="B30" s="30">
        <v>0.27675507449684744</v>
      </c>
      <c r="C30" s="30">
        <v>0.27675507449684744</v>
      </c>
      <c r="D30" s="30">
        <v>0.27675507449684744</v>
      </c>
      <c r="E30" s="21"/>
      <c r="F30" s="21"/>
      <c r="G30" s="29"/>
    </row>
    <row r="31" spans="1:7" ht="12.75" x14ac:dyDescent="0.2">
      <c r="A31" s="21">
        <f t="shared" si="0"/>
        <v>1993</v>
      </c>
      <c r="B31" s="30">
        <v>0.33590628956324448</v>
      </c>
      <c r="C31" s="30">
        <v>0.33590628956324448</v>
      </c>
      <c r="D31" s="30">
        <v>0.33590628956324448</v>
      </c>
      <c r="E31" s="21"/>
      <c r="F31" s="21"/>
      <c r="G31" s="29"/>
    </row>
    <row r="32" spans="1:7" ht="12.75" x14ac:dyDescent="0.2">
      <c r="A32" s="21">
        <f t="shared" si="0"/>
        <v>1994</v>
      </c>
      <c r="B32" s="30">
        <v>0.22952860271166275</v>
      </c>
      <c r="C32" s="30">
        <v>0.22952860271166275</v>
      </c>
      <c r="D32" s="30">
        <v>0.22952860271166275</v>
      </c>
      <c r="E32" s="21"/>
      <c r="F32" s="21"/>
      <c r="G32" s="29"/>
    </row>
    <row r="33" spans="1:7" ht="12.75" x14ac:dyDescent="0.2">
      <c r="A33" s="21">
        <v>1995</v>
      </c>
      <c r="B33" s="30">
        <v>0.22588570158142468</v>
      </c>
      <c r="C33" s="30">
        <v>0.22588570158142468</v>
      </c>
      <c r="D33" s="30">
        <v>0.22588570158142468</v>
      </c>
      <c r="E33" s="21"/>
      <c r="F33" s="21"/>
      <c r="G33" s="29"/>
    </row>
    <row r="34" spans="1:7" ht="12.75" x14ac:dyDescent="0.2">
      <c r="A34" s="21">
        <v>1996</v>
      </c>
      <c r="B34" s="30">
        <v>0.32516108755682827</v>
      </c>
      <c r="C34" s="30">
        <v>0.32516108755682827</v>
      </c>
      <c r="D34" s="30">
        <v>0.32516108755682827</v>
      </c>
      <c r="E34" s="21"/>
      <c r="F34" s="21"/>
      <c r="G34" s="29"/>
    </row>
    <row r="35" spans="1:7" ht="12.75" x14ac:dyDescent="0.2">
      <c r="A35" s="21">
        <v>1997</v>
      </c>
      <c r="B35" s="30">
        <v>0.40640050922979465</v>
      </c>
      <c r="C35" s="30">
        <v>0.40640050922979465</v>
      </c>
      <c r="D35" s="30">
        <v>0.40640050922979465</v>
      </c>
      <c r="E35" s="21"/>
      <c r="F35" s="21"/>
      <c r="G35" s="29"/>
    </row>
    <row r="36" spans="1:7" ht="12.75" x14ac:dyDescent="0.2">
      <c r="A36" s="21">
        <v>1998</v>
      </c>
      <c r="B36" s="30">
        <v>0.41769951430059316</v>
      </c>
      <c r="C36" s="30">
        <v>0.41769951430059316</v>
      </c>
      <c r="D36" s="30">
        <v>0.41769951430059316</v>
      </c>
      <c r="E36" s="21"/>
      <c r="F36" s="21"/>
      <c r="G36" s="29"/>
    </row>
    <row r="37" spans="1:7" ht="12.75" x14ac:dyDescent="0.2">
      <c r="A37" s="21">
        <v>1999</v>
      </c>
      <c r="B37" s="30">
        <v>0.41499039953197453</v>
      </c>
      <c r="C37" s="30">
        <v>0.41499039953197453</v>
      </c>
      <c r="D37" s="30">
        <v>0.41499039953197453</v>
      </c>
      <c r="E37" s="21"/>
      <c r="F37" s="21"/>
      <c r="G37" s="29"/>
    </row>
    <row r="38" spans="1:7" ht="12.75" x14ac:dyDescent="0.2">
      <c r="A38" s="21">
        <v>2000</v>
      </c>
      <c r="B38" s="30">
        <v>0.3466918164912583</v>
      </c>
      <c r="C38" s="30">
        <v>0.3466918164912583</v>
      </c>
      <c r="D38" s="30">
        <v>0.3466918164912583</v>
      </c>
      <c r="E38" s="21"/>
      <c r="F38" s="21"/>
      <c r="G38" s="29"/>
    </row>
    <row r="39" spans="1:7" ht="12.75" x14ac:dyDescent="0.2">
      <c r="A39" s="21">
        <v>2001</v>
      </c>
      <c r="B39" s="30">
        <v>0.2796134846539135</v>
      </c>
      <c r="C39" s="30">
        <v>0.2796134846539135</v>
      </c>
      <c r="D39" s="30">
        <v>0.2796134846539135</v>
      </c>
      <c r="E39" s="21"/>
      <c r="F39" s="21"/>
      <c r="G39" s="29"/>
    </row>
    <row r="40" spans="1:7" ht="12.75" x14ac:dyDescent="0.2">
      <c r="A40" s="21">
        <v>2002</v>
      </c>
      <c r="B40" s="30">
        <v>0.19702111768066186</v>
      </c>
      <c r="C40" s="30">
        <v>0.19702111768066186</v>
      </c>
      <c r="D40" s="30">
        <v>0.19702111768066186</v>
      </c>
      <c r="E40" s="21"/>
      <c r="F40" s="21"/>
      <c r="G40" s="29"/>
    </row>
    <row r="41" spans="1:7" ht="12.75" x14ac:dyDescent="0.2">
      <c r="A41" s="21">
        <v>2003</v>
      </c>
      <c r="B41" s="30">
        <v>0.10214671241452784</v>
      </c>
      <c r="C41" s="30">
        <v>0.10214671241452784</v>
      </c>
      <c r="D41" s="30">
        <v>0.10214671241452784</v>
      </c>
      <c r="E41" s="21"/>
      <c r="F41" s="21"/>
      <c r="G41" s="29"/>
    </row>
    <row r="42" spans="1:7" ht="12.75" x14ac:dyDescent="0.2">
      <c r="A42" s="21">
        <v>2004</v>
      </c>
      <c r="B42" s="30">
        <v>5.2232251449423617E-2</v>
      </c>
      <c r="C42" s="30">
        <v>5.2232251449423617E-2</v>
      </c>
      <c r="D42" s="30">
        <v>5.2232251449423617E-2</v>
      </c>
      <c r="E42" s="21"/>
      <c r="F42" s="31"/>
      <c r="G42" s="29"/>
    </row>
    <row r="43" spans="1:7" ht="12.75" x14ac:dyDescent="0.2">
      <c r="A43" s="21">
        <v>2005</v>
      </c>
      <c r="B43" s="30">
        <v>6.1452043869864859E-2</v>
      </c>
      <c r="C43" s="30">
        <v>6.1452043869864859E-2</v>
      </c>
      <c r="D43" s="30">
        <v>6.1452043869864859E-2</v>
      </c>
      <c r="E43" s="21"/>
      <c r="F43" s="31"/>
      <c r="G43" s="29"/>
    </row>
    <row r="44" spans="1:7" ht="12.75" x14ac:dyDescent="0.2">
      <c r="A44" s="21">
        <v>2006</v>
      </c>
      <c r="B44" s="30">
        <v>9.8236839381316207E-2</v>
      </c>
      <c r="C44" s="30">
        <v>9.8236839381316207E-2</v>
      </c>
      <c r="D44" s="30">
        <v>9.8236839381316207E-2</v>
      </c>
      <c r="E44" s="21"/>
      <c r="F44" s="31"/>
      <c r="G44" s="29"/>
    </row>
    <row r="45" spans="1:7" ht="12.75" x14ac:dyDescent="0.2">
      <c r="A45" s="21">
        <v>2007</v>
      </c>
      <c r="B45" s="30">
        <v>0.19424983875554994</v>
      </c>
      <c r="C45" s="30">
        <v>0.19424983875554994</v>
      </c>
      <c r="D45" s="30">
        <v>0.19424983875554994</v>
      </c>
      <c r="E45" s="21"/>
      <c r="F45" s="31"/>
      <c r="G45" s="29"/>
    </row>
    <row r="46" spans="1:7" ht="12.75" x14ac:dyDescent="0.2">
      <c r="A46" s="21">
        <v>2008</v>
      </c>
      <c r="B46" s="30">
        <v>0.21091989608977887</v>
      </c>
      <c r="C46" s="30">
        <v>0.21091989608977887</v>
      </c>
      <c r="D46" s="30">
        <v>0.21091989608977887</v>
      </c>
      <c r="E46" s="21"/>
      <c r="F46" s="31"/>
      <c r="G46" s="29"/>
    </row>
    <row r="47" spans="1:7" ht="12.75" x14ac:dyDescent="0.2">
      <c r="A47" s="21">
        <v>2009</v>
      </c>
      <c r="B47" s="30">
        <v>0.27659384906161061</v>
      </c>
      <c r="C47" s="30">
        <v>0.27659384906161061</v>
      </c>
      <c r="D47" s="30">
        <v>0.27659384906161061</v>
      </c>
      <c r="E47" s="21"/>
      <c r="F47" s="21"/>
      <c r="G47" s="29"/>
    </row>
    <row r="48" spans="1:7" ht="12.75" x14ac:dyDescent="0.2">
      <c r="A48" s="21">
        <v>2010</v>
      </c>
      <c r="B48" s="30">
        <v>0.23477584220847894</v>
      </c>
      <c r="C48" s="30">
        <v>0.23477584220847894</v>
      </c>
      <c r="D48" s="30">
        <v>0.23477584220847894</v>
      </c>
      <c r="E48" s="21"/>
      <c r="F48" s="21"/>
      <c r="G48" s="29"/>
    </row>
    <row r="49" spans="1:7" ht="12.75" x14ac:dyDescent="0.2">
      <c r="A49" s="21">
        <v>2011</v>
      </c>
      <c r="B49" s="30">
        <v>0.25438030172996934</v>
      </c>
      <c r="C49" s="30">
        <v>0.25438030172996934</v>
      </c>
      <c r="D49" s="30">
        <v>0.25438030172996934</v>
      </c>
      <c r="E49" s="21"/>
      <c r="F49" s="21"/>
      <c r="G49" s="29"/>
    </row>
    <row r="50" spans="1:7" ht="12.75" x14ac:dyDescent="0.2">
      <c r="A50" s="21">
        <v>2012</v>
      </c>
      <c r="B50" s="30">
        <v>0.19935434125454204</v>
      </c>
      <c r="C50" s="30">
        <v>0.19935434125454204</v>
      </c>
      <c r="D50" s="30">
        <v>0.19935434125454204</v>
      </c>
      <c r="E50" s="21"/>
      <c r="F50" s="21"/>
      <c r="G50" s="29"/>
    </row>
    <row r="51" spans="1:7" ht="12.75" x14ac:dyDescent="0.2">
      <c r="A51" s="21">
        <v>2013</v>
      </c>
      <c r="B51" s="30">
        <v>0.20358539687581628</v>
      </c>
      <c r="C51" s="30">
        <v>0.20358539687581628</v>
      </c>
      <c r="D51" s="30">
        <v>0.20358539687581628</v>
      </c>
      <c r="E51" s="21"/>
      <c r="F51" s="21"/>
      <c r="G51" s="29"/>
    </row>
    <row r="52" spans="1:7" ht="12.75" x14ac:dyDescent="0.2">
      <c r="A52" s="21">
        <v>2014</v>
      </c>
      <c r="B52" s="30">
        <v>0.16539618407275181</v>
      </c>
      <c r="C52" s="30">
        <v>0.16539618407275181</v>
      </c>
      <c r="D52" s="30">
        <v>0.16539618407275181</v>
      </c>
      <c r="E52" s="21"/>
      <c r="F52" s="21"/>
      <c r="G52" s="29"/>
    </row>
    <row r="53" spans="1:7" ht="12.75" x14ac:dyDescent="0.2">
      <c r="A53" s="21">
        <v>2015</v>
      </c>
      <c r="B53" s="30">
        <v>0.14640407516322443</v>
      </c>
      <c r="C53" s="30">
        <v>0.14640407516322443</v>
      </c>
      <c r="D53" s="30">
        <v>0.14640407516322443</v>
      </c>
      <c r="E53" s="21"/>
      <c r="F53" s="21"/>
      <c r="G53" s="29"/>
    </row>
    <row r="54" spans="1:7" ht="12.75" x14ac:dyDescent="0.2">
      <c r="A54" s="21">
        <v>2016</v>
      </c>
      <c r="B54" s="30">
        <v>0.19193715717928747</v>
      </c>
      <c r="C54" s="30">
        <v>0.19193715717928747</v>
      </c>
      <c r="D54" s="30">
        <v>0.19193715717928747</v>
      </c>
      <c r="E54" s="21"/>
      <c r="F54" s="21"/>
      <c r="G54" s="29"/>
    </row>
    <row r="55" spans="1:7" ht="12.75" x14ac:dyDescent="0.2">
      <c r="A55" s="21">
        <v>2017</v>
      </c>
      <c r="B55" s="30">
        <v>0.1501491164332292</v>
      </c>
      <c r="C55" s="30">
        <v>0.1501491164332292</v>
      </c>
      <c r="D55" s="30">
        <v>0.1501491164332292</v>
      </c>
      <c r="E55" s="21"/>
      <c r="F55" s="21"/>
      <c r="G55" s="29"/>
    </row>
    <row r="56" spans="1:7" ht="12.75" x14ac:dyDescent="0.2">
      <c r="A56" s="21">
        <v>2018</v>
      </c>
      <c r="B56" s="30">
        <v>0.17165492698216628</v>
      </c>
      <c r="C56" s="30">
        <v>0.17165492698216628</v>
      </c>
      <c r="D56" s="30">
        <v>0.17165492698216628</v>
      </c>
      <c r="E56" s="21"/>
      <c r="F56" s="21"/>
    </row>
    <row r="57" spans="1:7" ht="12.75" x14ac:dyDescent="0.2">
      <c r="A57" s="21">
        <v>2019</v>
      </c>
      <c r="B57" s="30">
        <v>0.17177192577300135</v>
      </c>
      <c r="C57" s="30">
        <v>0.17177192577300135</v>
      </c>
      <c r="D57" s="30">
        <v>0.17177192577300135</v>
      </c>
      <c r="E57" s="21"/>
      <c r="F57" s="21"/>
    </row>
    <row r="58" spans="1:7" ht="12.75" x14ac:dyDescent="0.2">
      <c r="A58" s="21">
        <v>2020</v>
      </c>
      <c r="B58" s="30">
        <v>0.2288200293814116</v>
      </c>
      <c r="C58" s="30">
        <v>0.2288200293814116</v>
      </c>
      <c r="D58" s="30">
        <v>0.2288200293814116</v>
      </c>
      <c r="E58" s="21"/>
      <c r="F58" s="21"/>
    </row>
    <row r="59" spans="1:7" ht="12.75" x14ac:dyDescent="0.2">
      <c r="A59" s="21">
        <v>2021</v>
      </c>
      <c r="B59" s="30">
        <v>0.2737086058074818</v>
      </c>
      <c r="C59" s="30">
        <v>0.2737086058074818</v>
      </c>
      <c r="D59" s="30">
        <v>0.2737086058074818</v>
      </c>
      <c r="E59" s="21"/>
      <c r="F59" s="21"/>
    </row>
    <row r="60" spans="1:7" ht="12.75" x14ac:dyDescent="0.2">
      <c r="A60" s="21">
        <v>2022</v>
      </c>
      <c r="B60" s="30">
        <v>0.30490376217891751</v>
      </c>
      <c r="C60" s="30">
        <v>0.30490376217891751</v>
      </c>
      <c r="D60" s="30">
        <v>0.30490376217891751</v>
      </c>
      <c r="E60" s="21"/>
      <c r="F60" s="21"/>
    </row>
    <row r="61" spans="1:7" ht="12.75" x14ac:dyDescent="0.2">
      <c r="A61" s="21">
        <v>2023</v>
      </c>
      <c r="B61" s="30">
        <v>0.24409155045194497</v>
      </c>
      <c r="C61" s="30">
        <v>0.23985433080014321</v>
      </c>
      <c r="D61" s="30">
        <v>0.2368194394473041</v>
      </c>
      <c r="E61" s="21"/>
      <c r="F61" s="21"/>
    </row>
    <row r="62" spans="1:7" ht="12.75" x14ac:dyDescent="0.2">
      <c r="A62" s="103">
        <v>2024</v>
      </c>
      <c r="B62" s="110">
        <v>0.19949178872207507</v>
      </c>
      <c r="C62" s="110">
        <v>0.18733761482164449</v>
      </c>
      <c r="D62" s="110">
        <v>0.17642735429901191</v>
      </c>
      <c r="E62" s="103"/>
      <c r="F62" s="103"/>
    </row>
    <row r="63" spans="1:7" ht="12.75" x14ac:dyDescent="0.2">
      <c r="A63" s="103">
        <v>2025</v>
      </c>
      <c r="B63" s="110">
        <v>0.22543203258929403</v>
      </c>
      <c r="C63" s="110">
        <v>0.16711790007620594</v>
      </c>
      <c r="D63" s="110">
        <v>0.11830283676297497</v>
      </c>
      <c r="E63" s="103"/>
      <c r="F63" s="103"/>
    </row>
    <row r="64" spans="1:7" x14ac:dyDescent="0.2">
      <c r="B64" s="56"/>
      <c r="C64" s="56"/>
      <c r="D64" s="56"/>
    </row>
    <row r="65" spans="2:4" x14ac:dyDescent="0.2">
      <c r="B65" s="56"/>
      <c r="C65" s="56"/>
      <c r="D65" s="56"/>
    </row>
    <row r="66" spans="2:4" x14ac:dyDescent="0.2">
      <c r="B66" s="56"/>
      <c r="C66" s="56"/>
      <c r="D66" s="56"/>
    </row>
    <row r="67" spans="2:4" x14ac:dyDescent="0.2">
      <c r="B67" s="56"/>
      <c r="C67" s="56"/>
      <c r="D67" s="56"/>
    </row>
    <row r="68" spans="2:4" x14ac:dyDescent="0.2">
      <c r="B68" s="56"/>
      <c r="C68" s="56"/>
      <c r="D68" s="56"/>
    </row>
    <row r="69" spans="2:4" x14ac:dyDescent="0.2">
      <c r="B69" s="56"/>
      <c r="C69" s="56"/>
      <c r="D69" s="56"/>
    </row>
    <row r="70" spans="2:4" x14ac:dyDescent="0.2">
      <c r="B70" s="56"/>
      <c r="C70" s="56"/>
      <c r="D70" s="56"/>
    </row>
    <row r="71" spans="2:4" x14ac:dyDescent="0.2">
      <c r="B71" s="56"/>
      <c r="C71" s="56"/>
      <c r="D71" s="56"/>
    </row>
    <row r="72" spans="2:4" x14ac:dyDescent="0.2">
      <c r="B72" s="56"/>
      <c r="C72" s="56"/>
      <c r="D72" s="56"/>
    </row>
    <row r="73" spans="2:4" x14ac:dyDescent="0.2">
      <c r="B73" s="56"/>
      <c r="C73" s="56"/>
      <c r="D73" s="56"/>
    </row>
    <row r="74" spans="2:4" x14ac:dyDescent="0.2">
      <c r="B74" s="56"/>
      <c r="C74" s="56"/>
      <c r="D74" s="56"/>
    </row>
    <row r="75" spans="2:4" x14ac:dyDescent="0.2">
      <c r="B75" s="56"/>
      <c r="C75" s="56"/>
      <c r="D75" s="56"/>
    </row>
    <row r="76" spans="2:4" x14ac:dyDescent="0.2">
      <c r="B76" s="56"/>
      <c r="C76" s="56"/>
      <c r="D76" s="56"/>
    </row>
    <row r="77" spans="2:4" x14ac:dyDescent="0.2">
      <c r="B77" s="56"/>
      <c r="C77" s="56"/>
      <c r="D77" s="56"/>
    </row>
    <row r="78" spans="2:4" x14ac:dyDescent="0.2">
      <c r="B78" s="56"/>
      <c r="C78" s="56"/>
      <c r="D78" s="56"/>
    </row>
    <row r="79" spans="2:4" x14ac:dyDescent="0.2">
      <c r="B79" s="56"/>
      <c r="C79" s="56"/>
      <c r="D79" s="56"/>
    </row>
    <row r="80" spans="2:4" x14ac:dyDescent="0.2">
      <c r="B80" s="56"/>
      <c r="C80" s="56"/>
      <c r="D80" s="56"/>
    </row>
    <row r="81" spans="2:4" x14ac:dyDescent="0.2">
      <c r="B81" s="56"/>
      <c r="C81" s="56"/>
      <c r="D81" s="56"/>
    </row>
    <row r="82" spans="2:4" x14ac:dyDescent="0.2">
      <c r="B82" s="56"/>
      <c r="C82" s="56"/>
      <c r="D82" s="56"/>
    </row>
    <row r="83" spans="2:4" x14ac:dyDescent="0.2">
      <c r="B83" s="56"/>
      <c r="C83" s="56"/>
      <c r="D83" s="56"/>
    </row>
    <row r="84" spans="2:4" x14ac:dyDescent="0.2">
      <c r="B84" s="56"/>
      <c r="C84" s="56"/>
      <c r="D84" s="56"/>
    </row>
    <row r="85" spans="2:4" x14ac:dyDescent="0.2">
      <c r="B85" s="56"/>
      <c r="C85" s="56"/>
      <c r="D85" s="56"/>
    </row>
    <row r="86" spans="2:4" x14ac:dyDescent="0.2">
      <c r="B86" s="56"/>
      <c r="C86" s="56"/>
      <c r="D86" s="56"/>
    </row>
    <row r="87" spans="2:4" x14ac:dyDescent="0.2">
      <c r="B87" s="56"/>
      <c r="C87" s="56"/>
      <c r="D87" s="56"/>
    </row>
    <row r="88" spans="2:4" x14ac:dyDescent="0.2">
      <c r="B88" s="56"/>
      <c r="C88" s="56"/>
      <c r="D88" s="56"/>
    </row>
    <row r="89" spans="2:4" x14ac:dyDescent="0.2">
      <c r="B89" s="56"/>
      <c r="C89" s="56"/>
      <c r="D89" s="56"/>
    </row>
    <row r="90" spans="2:4" x14ac:dyDescent="0.2">
      <c r="B90" s="56"/>
      <c r="C90" s="56"/>
      <c r="D90" s="56"/>
    </row>
    <row r="91" spans="2:4" x14ac:dyDescent="0.2">
      <c r="B91" s="56"/>
      <c r="C91" s="56"/>
      <c r="D91" s="56"/>
    </row>
    <row r="92" spans="2:4" x14ac:dyDescent="0.2">
      <c r="B92" s="56"/>
      <c r="C92" s="56"/>
      <c r="D92" s="56"/>
    </row>
    <row r="93" spans="2:4" x14ac:dyDescent="0.2">
      <c r="B93" s="56"/>
      <c r="C93" s="56"/>
      <c r="D93" s="56"/>
    </row>
    <row r="94" spans="2:4" x14ac:dyDescent="0.2">
      <c r="B94" s="56"/>
      <c r="C94" s="56"/>
      <c r="D94" s="56"/>
    </row>
    <row r="95" spans="2:4" x14ac:dyDescent="0.2">
      <c r="B95" s="56"/>
      <c r="C95" s="56"/>
      <c r="D95" s="56"/>
    </row>
    <row r="96" spans="2:4" x14ac:dyDescent="0.2">
      <c r="B96" s="56"/>
      <c r="C96" s="56"/>
      <c r="D96" s="56"/>
    </row>
    <row r="97" spans="2:4" x14ac:dyDescent="0.2">
      <c r="B97" s="56"/>
      <c r="C97" s="56"/>
      <c r="D97" s="56"/>
    </row>
    <row r="98" spans="2:4" x14ac:dyDescent="0.2">
      <c r="B98" s="56"/>
      <c r="C98" s="56"/>
      <c r="D98" s="56"/>
    </row>
    <row r="99" spans="2:4" x14ac:dyDescent="0.2">
      <c r="B99" s="56"/>
      <c r="C99" s="56"/>
      <c r="D99" s="56"/>
    </row>
    <row r="100" spans="2:4" x14ac:dyDescent="0.2">
      <c r="B100" s="56"/>
      <c r="C100" s="56"/>
      <c r="D100" s="56"/>
    </row>
    <row r="101" spans="2:4" x14ac:dyDescent="0.2">
      <c r="B101" s="56"/>
      <c r="C101" s="56"/>
      <c r="D101" s="56"/>
    </row>
    <row r="102" spans="2:4" x14ac:dyDescent="0.2">
      <c r="B102" s="56"/>
      <c r="C102" s="56"/>
      <c r="D102" s="56"/>
    </row>
    <row r="103" spans="2:4" x14ac:dyDescent="0.2">
      <c r="B103" s="56"/>
      <c r="C103" s="56"/>
      <c r="D103" s="56"/>
    </row>
    <row r="104" spans="2:4" x14ac:dyDescent="0.2">
      <c r="B104" s="56"/>
      <c r="C104" s="56"/>
      <c r="D104" s="56"/>
    </row>
    <row r="105" spans="2:4" x14ac:dyDescent="0.2">
      <c r="B105" s="56"/>
      <c r="C105" s="56"/>
      <c r="D105" s="56"/>
    </row>
    <row r="106" spans="2:4" x14ac:dyDescent="0.2">
      <c r="B106" s="56"/>
      <c r="C106" s="56"/>
      <c r="D106" s="56"/>
    </row>
    <row r="107" spans="2:4" x14ac:dyDescent="0.2">
      <c r="B107" s="56"/>
      <c r="C107" s="56"/>
      <c r="D107" s="56"/>
    </row>
    <row r="108" spans="2:4" x14ac:dyDescent="0.2">
      <c r="B108" s="56"/>
      <c r="C108" s="56"/>
      <c r="D108" s="56"/>
    </row>
    <row r="109" spans="2:4" x14ac:dyDescent="0.2">
      <c r="B109" s="56"/>
      <c r="C109" s="56"/>
      <c r="D109" s="56"/>
    </row>
    <row r="110" spans="2:4" x14ac:dyDescent="0.2">
      <c r="B110" s="56"/>
      <c r="C110" s="56"/>
      <c r="D110" s="56"/>
    </row>
    <row r="111" spans="2:4" x14ac:dyDescent="0.2">
      <c r="B111" s="56"/>
      <c r="C111" s="56"/>
      <c r="D111" s="56"/>
    </row>
    <row r="112" spans="2:4" x14ac:dyDescent="0.2">
      <c r="B112" s="56"/>
      <c r="C112" s="56"/>
      <c r="D112" s="56"/>
    </row>
    <row r="113" spans="2:4" x14ac:dyDescent="0.2">
      <c r="B113" s="56"/>
      <c r="C113" s="56"/>
      <c r="D113" s="56"/>
    </row>
    <row r="114" spans="2:4" x14ac:dyDescent="0.2">
      <c r="B114" s="56"/>
      <c r="C114" s="56"/>
      <c r="D114" s="56"/>
    </row>
    <row r="115" spans="2:4" x14ac:dyDescent="0.2">
      <c r="B115" s="56"/>
      <c r="C115" s="56"/>
      <c r="D115" s="56"/>
    </row>
    <row r="116" spans="2:4" x14ac:dyDescent="0.2">
      <c r="B116" s="56"/>
      <c r="C116" s="56"/>
      <c r="D116" s="56"/>
    </row>
    <row r="117" spans="2:4" x14ac:dyDescent="0.2">
      <c r="B117" s="56"/>
      <c r="C117" s="56"/>
      <c r="D117" s="56"/>
    </row>
    <row r="118" spans="2:4" x14ac:dyDescent="0.2">
      <c r="B118" s="56"/>
      <c r="C118" s="56"/>
      <c r="D118" s="56"/>
    </row>
    <row r="119" spans="2:4" x14ac:dyDescent="0.2">
      <c r="B119" s="56"/>
      <c r="C119" s="56"/>
      <c r="D119" s="56"/>
    </row>
    <row r="120" spans="2:4" x14ac:dyDescent="0.2">
      <c r="B120" s="56"/>
      <c r="C120" s="56"/>
      <c r="D120" s="56"/>
    </row>
    <row r="121" spans="2:4" x14ac:dyDescent="0.2">
      <c r="B121" s="56"/>
      <c r="C121" s="56"/>
      <c r="D121" s="56"/>
    </row>
    <row r="122" spans="2:4" x14ac:dyDescent="0.2">
      <c r="B122" s="56"/>
      <c r="C122" s="56"/>
      <c r="D122" s="56"/>
    </row>
    <row r="123" spans="2:4" x14ac:dyDescent="0.2">
      <c r="B123" s="56"/>
      <c r="C123" s="56"/>
      <c r="D123" s="56"/>
    </row>
    <row r="124" spans="2:4" x14ac:dyDescent="0.2">
      <c r="B124" s="56"/>
      <c r="C124" s="56"/>
      <c r="D124" s="56"/>
    </row>
    <row r="125" spans="2:4" x14ac:dyDescent="0.2">
      <c r="B125" s="56"/>
      <c r="C125" s="56"/>
      <c r="D125" s="56"/>
    </row>
    <row r="126" spans="2:4" x14ac:dyDescent="0.2">
      <c r="B126" s="56"/>
      <c r="C126" s="56"/>
      <c r="D126" s="56"/>
    </row>
    <row r="127" spans="2:4" x14ac:dyDescent="0.2">
      <c r="B127" s="56"/>
      <c r="C127" s="56"/>
      <c r="D127" s="56"/>
    </row>
    <row r="128" spans="2:4" x14ac:dyDescent="0.2">
      <c r="B128" s="56"/>
      <c r="C128" s="56"/>
      <c r="D128" s="56"/>
    </row>
    <row r="129" spans="2:4" x14ac:dyDescent="0.2">
      <c r="B129" s="56"/>
      <c r="C129" s="56"/>
      <c r="D129" s="56"/>
    </row>
    <row r="130" spans="2:4" x14ac:dyDescent="0.2">
      <c r="B130" s="56"/>
      <c r="C130" s="56"/>
      <c r="D130" s="56"/>
    </row>
    <row r="131" spans="2:4" x14ac:dyDescent="0.2">
      <c r="B131" s="56"/>
      <c r="C131" s="56"/>
      <c r="D131" s="56"/>
    </row>
    <row r="132" spans="2:4" x14ac:dyDescent="0.2">
      <c r="B132" s="56"/>
      <c r="C132" s="56"/>
      <c r="D132" s="56"/>
    </row>
    <row r="133" spans="2:4" x14ac:dyDescent="0.2">
      <c r="B133" s="56"/>
      <c r="C133" s="56"/>
      <c r="D133" s="56"/>
    </row>
    <row r="134" spans="2:4" x14ac:dyDescent="0.2">
      <c r="B134" s="56"/>
      <c r="C134" s="56"/>
      <c r="D134" s="56"/>
    </row>
    <row r="135" spans="2:4" x14ac:dyDescent="0.2">
      <c r="B135" s="56"/>
      <c r="C135" s="56"/>
      <c r="D135" s="56"/>
    </row>
    <row r="136" spans="2:4" x14ac:dyDescent="0.2">
      <c r="B136" s="56"/>
      <c r="C136" s="56"/>
      <c r="D136" s="56"/>
    </row>
    <row r="137" spans="2:4" x14ac:dyDescent="0.2">
      <c r="B137" s="56"/>
      <c r="C137" s="56"/>
      <c r="D137" s="56"/>
    </row>
    <row r="138" spans="2:4" x14ac:dyDescent="0.2">
      <c r="B138" s="56"/>
      <c r="C138" s="56"/>
      <c r="D138" s="56"/>
    </row>
    <row r="139" spans="2:4" x14ac:dyDescent="0.2">
      <c r="B139" s="56"/>
      <c r="C139" s="56"/>
      <c r="D139" s="56"/>
    </row>
    <row r="140" spans="2:4" x14ac:dyDescent="0.2">
      <c r="B140" s="56"/>
      <c r="C140" s="56"/>
      <c r="D140" s="56"/>
    </row>
    <row r="141" spans="2:4" x14ac:dyDescent="0.2">
      <c r="B141" s="56"/>
      <c r="C141" s="56"/>
      <c r="D141" s="56"/>
    </row>
    <row r="142" spans="2:4" x14ac:dyDescent="0.2">
      <c r="B142" s="56"/>
      <c r="C142" s="56"/>
      <c r="D142" s="56"/>
    </row>
    <row r="143" spans="2:4" x14ac:dyDescent="0.2">
      <c r="B143" s="56"/>
      <c r="C143" s="56"/>
      <c r="D143" s="56"/>
    </row>
    <row r="144" spans="2:4" x14ac:dyDescent="0.2">
      <c r="B144" s="56"/>
      <c r="C144" s="56"/>
      <c r="D144" s="56"/>
    </row>
    <row r="145" spans="2:4" x14ac:dyDescent="0.2">
      <c r="B145" s="56"/>
      <c r="C145" s="56"/>
      <c r="D145" s="56"/>
    </row>
    <row r="146" spans="2:4" x14ac:dyDescent="0.2">
      <c r="B146" s="56"/>
      <c r="C146" s="56"/>
      <c r="D146" s="56"/>
    </row>
    <row r="147" spans="2:4" x14ac:dyDescent="0.2">
      <c r="B147" s="56"/>
      <c r="C147" s="56"/>
      <c r="D147" s="56"/>
    </row>
    <row r="148" spans="2:4" x14ac:dyDescent="0.2">
      <c r="B148" s="56"/>
      <c r="C148" s="56"/>
      <c r="D148" s="56"/>
    </row>
    <row r="149" spans="2:4" x14ac:dyDescent="0.2">
      <c r="B149" s="56"/>
      <c r="C149" s="56"/>
      <c r="D149" s="56"/>
    </row>
    <row r="150" spans="2:4" x14ac:dyDescent="0.2">
      <c r="B150" s="56"/>
      <c r="C150" s="56"/>
      <c r="D150" s="56"/>
    </row>
    <row r="151" spans="2:4" x14ac:dyDescent="0.2">
      <c r="B151" s="56"/>
      <c r="C151" s="56"/>
      <c r="D151" s="56"/>
    </row>
    <row r="152" spans="2:4" x14ac:dyDescent="0.2">
      <c r="B152" s="56"/>
      <c r="C152" s="56"/>
      <c r="D152" s="56"/>
    </row>
    <row r="153" spans="2:4" x14ac:dyDescent="0.2">
      <c r="B153" s="56"/>
      <c r="C153" s="56"/>
      <c r="D153" s="56"/>
    </row>
    <row r="154" spans="2:4" x14ac:dyDescent="0.2">
      <c r="B154" s="56"/>
      <c r="C154" s="56"/>
      <c r="D154" s="56"/>
    </row>
    <row r="155" spans="2:4" x14ac:dyDescent="0.2">
      <c r="B155" s="56"/>
      <c r="C155" s="56"/>
      <c r="D155" s="56"/>
    </row>
    <row r="156" spans="2:4" x14ac:dyDescent="0.2">
      <c r="B156" s="56"/>
      <c r="C156" s="56"/>
      <c r="D156" s="56"/>
    </row>
    <row r="157" spans="2:4" x14ac:dyDescent="0.2">
      <c r="B157" s="56"/>
      <c r="C157" s="56"/>
      <c r="D157" s="56"/>
    </row>
    <row r="158" spans="2:4" x14ac:dyDescent="0.2">
      <c r="B158" s="56"/>
      <c r="C158" s="56"/>
      <c r="D158" s="56"/>
    </row>
    <row r="159" spans="2:4" x14ac:dyDescent="0.2">
      <c r="B159" s="56"/>
      <c r="C159" s="56"/>
      <c r="D159" s="56"/>
    </row>
    <row r="160" spans="2:4" x14ac:dyDescent="0.2">
      <c r="B160" s="56"/>
      <c r="C160" s="56"/>
      <c r="D160" s="56"/>
    </row>
    <row r="161" spans="2:4" x14ac:dyDescent="0.2">
      <c r="B161" s="56"/>
      <c r="C161" s="56"/>
      <c r="D161" s="56"/>
    </row>
    <row r="162" spans="2:4" x14ac:dyDescent="0.2">
      <c r="B162" s="56"/>
      <c r="C162" s="56"/>
      <c r="D162" s="56"/>
    </row>
    <row r="163" spans="2:4" x14ac:dyDescent="0.2">
      <c r="B163" s="56"/>
      <c r="C163" s="56"/>
      <c r="D163" s="56"/>
    </row>
    <row r="164" spans="2:4" x14ac:dyDescent="0.2">
      <c r="B164" s="56"/>
      <c r="C164" s="56"/>
      <c r="D164" s="56"/>
    </row>
    <row r="165" spans="2:4" x14ac:dyDescent="0.2">
      <c r="B165" s="56"/>
      <c r="C165" s="56"/>
      <c r="D165" s="56"/>
    </row>
    <row r="166" spans="2:4" x14ac:dyDescent="0.2">
      <c r="B166" s="56"/>
      <c r="C166" s="56"/>
      <c r="D166" s="56"/>
    </row>
    <row r="167" spans="2:4" x14ac:dyDescent="0.2">
      <c r="B167" s="56"/>
      <c r="C167" s="56"/>
      <c r="D167" s="56"/>
    </row>
    <row r="168" spans="2:4" x14ac:dyDescent="0.2">
      <c r="B168" s="56"/>
      <c r="C168" s="56"/>
      <c r="D168" s="56"/>
    </row>
    <row r="169" spans="2:4" x14ac:dyDescent="0.2">
      <c r="B169" s="56"/>
      <c r="C169" s="56"/>
      <c r="D169" s="56"/>
    </row>
    <row r="170" spans="2:4" x14ac:dyDescent="0.2">
      <c r="B170" s="56"/>
      <c r="C170" s="56"/>
      <c r="D170" s="56"/>
    </row>
    <row r="171" spans="2:4" x14ac:dyDescent="0.2">
      <c r="B171" s="56"/>
      <c r="C171" s="56"/>
      <c r="D171" s="56"/>
    </row>
    <row r="172" spans="2:4" x14ac:dyDescent="0.2">
      <c r="B172" s="56"/>
      <c r="C172" s="56"/>
      <c r="D172" s="56"/>
    </row>
    <row r="173" spans="2:4" x14ac:dyDescent="0.2">
      <c r="B173" s="56"/>
      <c r="C173" s="56"/>
      <c r="D173" s="56"/>
    </row>
    <row r="174" spans="2:4" x14ac:dyDescent="0.2">
      <c r="B174" s="56"/>
      <c r="C174" s="56"/>
      <c r="D174" s="56"/>
    </row>
    <row r="175" spans="2:4" x14ac:dyDescent="0.2">
      <c r="B175" s="56"/>
      <c r="C175" s="56"/>
      <c r="D175" s="56"/>
    </row>
    <row r="176" spans="2:4" x14ac:dyDescent="0.2">
      <c r="B176" s="56"/>
      <c r="C176" s="56"/>
      <c r="D176" s="56"/>
    </row>
    <row r="177" spans="2:4" x14ac:dyDescent="0.2">
      <c r="B177" s="56"/>
      <c r="C177" s="56"/>
      <c r="D177" s="56"/>
    </row>
    <row r="178" spans="2:4" x14ac:dyDescent="0.2">
      <c r="B178" s="56"/>
      <c r="C178" s="56"/>
      <c r="D178" s="56"/>
    </row>
    <row r="179" spans="2:4" x14ac:dyDescent="0.2">
      <c r="B179" s="56"/>
      <c r="C179" s="56"/>
      <c r="D179" s="56"/>
    </row>
    <row r="180" spans="2:4" x14ac:dyDescent="0.2">
      <c r="B180" s="56"/>
      <c r="C180" s="56"/>
      <c r="D180" s="56"/>
    </row>
    <row r="181" spans="2:4" x14ac:dyDescent="0.2">
      <c r="B181" s="56"/>
      <c r="C181" s="56"/>
      <c r="D181" s="56"/>
    </row>
    <row r="182" spans="2:4" x14ac:dyDescent="0.2">
      <c r="B182" s="56"/>
      <c r="C182" s="56"/>
      <c r="D182" s="56"/>
    </row>
    <row r="183" spans="2:4" x14ac:dyDescent="0.2">
      <c r="B183" s="56"/>
      <c r="C183" s="56"/>
      <c r="D183" s="56"/>
    </row>
    <row r="184" spans="2:4" x14ac:dyDescent="0.2">
      <c r="B184" s="56"/>
      <c r="C184" s="56"/>
      <c r="D184" s="56"/>
    </row>
    <row r="185" spans="2:4" x14ac:dyDescent="0.2">
      <c r="B185" s="56"/>
      <c r="C185" s="56"/>
      <c r="D185" s="56"/>
    </row>
    <row r="186" spans="2:4" x14ac:dyDescent="0.2">
      <c r="B186" s="56"/>
      <c r="C186" s="56"/>
      <c r="D186" s="56"/>
    </row>
    <row r="187" spans="2:4" x14ac:dyDescent="0.2">
      <c r="B187" s="56"/>
      <c r="C187" s="56"/>
      <c r="D187" s="56"/>
    </row>
    <row r="188" spans="2:4" x14ac:dyDescent="0.2">
      <c r="B188" s="56"/>
      <c r="C188" s="56"/>
      <c r="D188" s="56"/>
    </row>
    <row r="189" spans="2:4" x14ac:dyDescent="0.2">
      <c r="B189" s="56"/>
      <c r="C189" s="56"/>
      <c r="D189" s="56"/>
    </row>
    <row r="190" spans="2:4" x14ac:dyDescent="0.2">
      <c r="B190" s="56"/>
      <c r="C190" s="56"/>
      <c r="D190" s="56"/>
    </row>
    <row r="191" spans="2:4" x14ac:dyDescent="0.2">
      <c r="B191" s="56"/>
      <c r="C191" s="56"/>
      <c r="D191" s="56"/>
    </row>
    <row r="192" spans="2:4" x14ac:dyDescent="0.2">
      <c r="B192" s="56"/>
      <c r="C192" s="56"/>
      <c r="D192" s="56"/>
    </row>
    <row r="193" spans="2:4" x14ac:dyDescent="0.2">
      <c r="B193" s="56"/>
      <c r="C193" s="56"/>
      <c r="D193" s="56"/>
    </row>
    <row r="194" spans="2:4" x14ac:dyDescent="0.2">
      <c r="B194" s="56"/>
      <c r="C194" s="56"/>
      <c r="D194" s="56"/>
    </row>
    <row r="195" spans="2:4" x14ac:dyDescent="0.2">
      <c r="B195" s="56"/>
      <c r="C195" s="56"/>
      <c r="D195" s="56"/>
    </row>
    <row r="196" spans="2:4" x14ac:dyDescent="0.2">
      <c r="B196" s="56"/>
      <c r="C196" s="56"/>
      <c r="D196" s="56"/>
    </row>
    <row r="197" spans="2:4" x14ac:dyDescent="0.2">
      <c r="B197" s="56"/>
      <c r="C197" s="56"/>
      <c r="D197" s="56"/>
    </row>
    <row r="198" spans="2:4" x14ac:dyDescent="0.2">
      <c r="B198" s="56"/>
      <c r="C198" s="56"/>
      <c r="D198" s="56"/>
    </row>
    <row r="199" spans="2:4" x14ac:dyDescent="0.2">
      <c r="B199" s="56"/>
      <c r="C199" s="56"/>
      <c r="D199" s="56"/>
    </row>
    <row r="200" spans="2:4" x14ac:dyDescent="0.2">
      <c r="B200" s="56"/>
      <c r="C200" s="56"/>
      <c r="D200" s="56"/>
    </row>
    <row r="201" spans="2:4" x14ac:dyDescent="0.2">
      <c r="B201" s="56"/>
      <c r="C201" s="56"/>
      <c r="D201" s="56"/>
    </row>
    <row r="202" spans="2:4" x14ac:dyDescent="0.2">
      <c r="B202" s="56"/>
      <c r="C202" s="56"/>
      <c r="D202" s="56"/>
    </row>
    <row r="203" spans="2:4" x14ac:dyDescent="0.2">
      <c r="B203" s="56"/>
      <c r="C203" s="56"/>
      <c r="D203" s="56"/>
    </row>
    <row r="204" spans="2:4" x14ac:dyDescent="0.2">
      <c r="B204" s="56"/>
      <c r="C204" s="56"/>
      <c r="D204" s="56"/>
    </row>
    <row r="205" spans="2:4" x14ac:dyDescent="0.2">
      <c r="B205" s="56"/>
      <c r="C205" s="56"/>
      <c r="D205" s="56"/>
    </row>
    <row r="206" spans="2:4" x14ac:dyDescent="0.2">
      <c r="B206" s="56"/>
      <c r="C206" s="56"/>
      <c r="D206" s="56"/>
    </row>
    <row r="207" spans="2:4" x14ac:dyDescent="0.2">
      <c r="B207" s="56"/>
      <c r="C207" s="56"/>
      <c r="D207" s="56"/>
    </row>
    <row r="208" spans="2:4" x14ac:dyDescent="0.2">
      <c r="B208" s="56"/>
      <c r="C208" s="56"/>
      <c r="D208" s="56"/>
    </row>
    <row r="209" spans="2:4" x14ac:dyDescent="0.2">
      <c r="B209" s="56"/>
      <c r="C209" s="56"/>
      <c r="D209" s="56"/>
    </row>
    <row r="210" spans="2:4" x14ac:dyDescent="0.2">
      <c r="B210" s="56"/>
      <c r="C210" s="56"/>
      <c r="D210" s="56"/>
    </row>
    <row r="211" spans="2:4" x14ac:dyDescent="0.2">
      <c r="B211" s="56"/>
      <c r="C211" s="56"/>
      <c r="D211" s="56"/>
    </row>
    <row r="212" spans="2:4" x14ac:dyDescent="0.2">
      <c r="B212" s="56"/>
      <c r="C212" s="56"/>
      <c r="D212" s="56"/>
    </row>
    <row r="213" spans="2:4" x14ac:dyDescent="0.2">
      <c r="B213" s="56"/>
      <c r="C213" s="56"/>
      <c r="D213" s="56"/>
    </row>
    <row r="214" spans="2:4" x14ac:dyDescent="0.2">
      <c r="B214" s="56"/>
      <c r="C214" s="56"/>
      <c r="D214" s="56"/>
    </row>
    <row r="215" spans="2:4" x14ac:dyDescent="0.2">
      <c r="B215" s="56"/>
      <c r="C215" s="56"/>
      <c r="D215" s="56"/>
    </row>
    <row r="216" spans="2:4" x14ac:dyDescent="0.2">
      <c r="B216" s="56"/>
      <c r="C216" s="56"/>
      <c r="D216" s="56"/>
    </row>
    <row r="217" spans="2:4" x14ac:dyDescent="0.2">
      <c r="B217" s="56"/>
      <c r="C217" s="56"/>
      <c r="D217" s="56"/>
    </row>
    <row r="218" spans="2:4" x14ac:dyDescent="0.2">
      <c r="B218" s="56"/>
      <c r="C218" s="56"/>
      <c r="D218" s="56"/>
    </row>
    <row r="219" spans="2:4" x14ac:dyDescent="0.2">
      <c r="B219" s="56"/>
      <c r="C219" s="56"/>
      <c r="D219" s="56"/>
    </row>
    <row r="220" spans="2:4" x14ac:dyDescent="0.2">
      <c r="B220" s="56"/>
      <c r="C220" s="56"/>
      <c r="D220" s="56"/>
    </row>
    <row r="221" spans="2:4" x14ac:dyDescent="0.2">
      <c r="B221" s="56"/>
      <c r="C221" s="56"/>
      <c r="D221" s="56"/>
    </row>
    <row r="222" spans="2:4" x14ac:dyDescent="0.2">
      <c r="B222" s="56"/>
      <c r="C222" s="56"/>
      <c r="D222" s="56"/>
    </row>
    <row r="223" spans="2:4" x14ac:dyDescent="0.2">
      <c r="B223" s="56"/>
      <c r="C223" s="56"/>
      <c r="D223" s="56"/>
    </row>
    <row r="224" spans="2:4" x14ac:dyDescent="0.2">
      <c r="B224" s="56"/>
      <c r="C224" s="56"/>
      <c r="D224" s="56"/>
    </row>
    <row r="225" spans="2:4" x14ac:dyDescent="0.2">
      <c r="B225" s="56"/>
      <c r="C225" s="56"/>
      <c r="D225" s="56"/>
    </row>
    <row r="226" spans="2:4" x14ac:dyDescent="0.2">
      <c r="B226" s="56"/>
      <c r="C226" s="56"/>
      <c r="D226" s="56"/>
    </row>
    <row r="227" spans="2:4" x14ac:dyDescent="0.2">
      <c r="B227" s="56"/>
      <c r="C227" s="56"/>
      <c r="D227" s="56"/>
    </row>
    <row r="228" spans="2:4" x14ac:dyDescent="0.2">
      <c r="B228" s="56"/>
      <c r="C228" s="56"/>
      <c r="D228" s="56"/>
    </row>
    <row r="229" spans="2:4" x14ac:dyDescent="0.2">
      <c r="B229" s="56"/>
      <c r="C229" s="56"/>
      <c r="D229" s="56"/>
    </row>
    <row r="230" spans="2:4" x14ac:dyDescent="0.2">
      <c r="B230" s="56"/>
      <c r="C230" s="56"/>
      <c r="D230" s="56"/>
    </row>
    <row r="231" spans="2:4" x14ac:dyDescent="0.2">
      <c r="B231" s="56"/>
      <c r="C231" s="56"/>
      <c r="D231" s="56"/>
    </row>
    <row r="232" spans="2:4" x14ac:dyDescent="0.2">
      <c r="B232" s="56"/>
      <c r="C232" s="56"/>
      <c r="D232" s="56"/>
    </row>
    <row r="233" spans="2:4" x14ac:dyDescent="0.2">
      <c r="B233" s="56"/>
      <c r="C233" s="56"/>
      <c r="D233" s="56"/>
    </row>
    <row r="234" spans="2:4" x14ac:dyDescent="0.2">
      <c r="B234" s="56"/>
      <c r="C234" s="56"/>
      <c r="D234" s="56"/>
    </row>
    <row r="235" spans="2:4" x14ac:dyDescent="0.2">
      <c r="B235" s="56"/>
      <c r="C235" s="56"/>
      <c r="D235" s="56"/>
    </row>
    <row r="236" spans="2:4" x14ac:dyDescent="0.2">
      <c r="B236" s="56"/>
      <c r="C236" s="56"/>
      <c r="D236" s="56"/>
    </row>
    <row r="237" spans="2:4" x14ac:dyDescent="0.2">
      <c r="B237" s="56"/>
      <c r="C237" s="56"/>
      <c r="D237" s="56"/>
    </row>
    <row r="238" spans="2:4" x14ac:dyDescent="0.2">
      <c r="B238" s="56"/>
      <c r="C238" s="56"/>
      <c r="D238" s="56"/>
    </row>
    <row r="239" spans="2:4" x14ac:dyDescent="0.2">
      <c r="B239" s="56"/>
      <c r="C239" s="56"/>
      <c r="D239" s="56"/>
    </row>
    <row r="240" spans="2:4" x14ac:dyDescent="0.2">
      <c r="B240" s="56"/>
      <c r="C240" s="56"/>
      <c r="D240" s="56"/>
    </row>
    <row r="241" spans="2:4" x14ac:dyDescent="0.2">
      <c r="B241" s="56"/>
      <c r="C241" s="56"/>
      <c r="D241" s="56"/>
    </row>
    <row r="242" spans="2:4" x14ac:dyDescent="0.2">
      <c r="B242" s="56"/>
      <c r="C242" s="56"/>
      <c r="D242" s="56"/>
    </row>
    <row r="243" spans="2:4" x14ac:dyDescent="0.2">
      <c r="B243" s="56"/>
      <c r="C243" s="56"/>
      <c r="D243" s="56"/>
    </row>
    <row r="244" spans="2:4" x14ac:dyDescent="0.2">
      <c r="B244" s="56"/>
      <c r="C244" s="56"/>
      <c r="D244" s="56"/>
    </row>
    <row r="245" spans="2:4" x14ac:dyDescent="0.2">
      <c r="B245" s="56"/>
      <c r="C245" s="56"/>
      <c r="D245" s="56"/>
    </row>
    <row r="246" spans="2:4" x14ac:dyDescent="0.2">
      <c r="B246" s="56"/>
      <c r="C246" s="56"/>
      <c r="D246" s="56"/>
    </row>
    <row r="247" spans="2:4" x14ac:dyDescent="0.2">
      <c r="B247" s="56"/>
      <c r="C247" s="56"/>
      <c r="D247" s="56"/>
    </row>
    <row r="248" spans="2:4" x14ac:dyDescent="0.2">
      <c r="B248" s="56"/>
      <c r="C248" s="56"/>
      <c r="D248" s="56"/>
    </row>
    <row r="249" spans="2:4" x14ac:dyDescent="0.2">
      <c r="B249" s="56"/>
      <c r="C249" s="56"/>
      <c r="D249" s="56"/>
    </row>
    <row r="250" spans="2:4" x14ac:dyDescent="0.2">
      <c r="B250" s="56"/>
      <c r="C250" s="56"/>
      <c r="D250" s="56"/>
    </row>
    <row r="251" spans="2:4" x14ac:dyDescent="0.2">
      <c r="B251" s="56"/>
      <c r="C251" s="56"/>
      <c r="D251" s="56"/>
    </row>
    <row r="252" spans="2:4" x14ac:dyDescent="0.2">
      <c r="B252" s="56"/>
      <c r="C252" s="56"/>
      <c r="D252" s="56"/>
    </row>
    <row r="253" spans="2:4" x14ac:dyDescent="0.2">
      <c r="B253" s="56"/>
      <c r="C253" s="56"/>
      <c r="D253" s="56"/>
    </row>
    <row r="254" spans="2:4" x14ac:dyDescent="0.2">
      <c r="B254" s="56"/>
      <c r="C254" s="56"/>
      <c r="D254" s="56"/>
    </row>
    <row r="255" spans="2:4" x14ac:dyDescent="0.2">
      <c r="B255" s="56"/>
      <c r="C255" s="56"/>
      <c r="D255" s="56"/>
    </row>
    <row r="256" spans="2:4" x14ac:dyDescent="0.2">
      <c r="B256" s="56"/>
      <c r="C256" s="56"/>
      <c r="D256" s="56"/>
    </row>
    <row r="257" spans="2:4" x14ac:dyDescent="0.2">
      <c r="B257" s="56"/>
      <c r="C257" s="56"/>
      <c r="D257" s="56"/>
    </row>
    <row r="258" spans="2:4" x14ac:dyDescent="0.2">
      <c r="B258" s="56"/>
      <c r="C258" s="56"/>
      <c r="D258" s="56"/>
    </row>
    <row r="259" spans="2:4" x14ac:dyDescent="0.2">
      <c r="B259" s="56"/>
      <c r="C259" s="56"/>
      <c r="D259" s="56"/>
    </row>
    <row r="260" spans="2:4" x14ac:dyDescent="0.2">
      <c r="B260" s="56"/>
      <c r="C260" s="56"/>
      <c r="D260" s="56"/>
    </row>
    <row r="261" spans="2:4" x14ac:dyDescent="0.2">
      <c r="B261" s="56"/>
      <c r="C261" s="56"/>
      <c r="D261" s="56"/>
    </row>
    <row r="262" spans="2:4" x14ac:dyDescent="0.2">
      <c r="B262" s="56"/>
      <c r="C262" s="56"/>
      <c r="D262" s="56"/>
    </row>
    <row r="263" spans="2:4" x14ac:dyDescent="0.2">
      <c r="B263" s="56"/>
      <c r="C263" s="56"/>
      <c r="D263" s="56"/>
    </row>
    <row r="264" spans="2:4" x14ac:dyDescent="0.2">
      <c r="B264" s="56"/>
      <c r="C264" s="56"/>
      <c r="D264" s="56"/>
    </row>
    <row r="265" spans="2:4" x14ac:dyDescent="0.2">
      <c r="B265" s="56"/>
      <c r="C265" s="56"/>
      <c r="D265" s="56"/>
    </row>
    <row r="266" spans="2:4" x14ac:dyDescent="0.2">
      <c r="B266" s="56"/>
      <c r="C266" s="56"/>
      <c r="D266" s="56"/>
    </row>
    <row r="267" spans="2:4" x14ac:dyDescent="0.2">
      <c r="B267" s="56"/>
      <c r="C267" s="56"/>
      <c r="D267" s="56"/>
    </row>
    <row r="268" spans="2:4" x14ac:dyDescent="0.2">
      <c r="B268" s="56"/>
      <c r="C268" s="56"/>
      <c r="D268" s="56"/>
    </row>
    <row r="269" spans="2:4" x14ac:dyDescent="0.2">
      <c r="B269" s="56"/>
      <c r="C269" s="56"/>
      <c r="D269" s="56"/>
    </row>
    <row r="270" spans="2:4" x14ac:dyDescent="0.2">
      <c r="B270" s="56"/>
      <c r="C270" s="56"/>
      <c r="D270" s="56"/>
    </row>
    <row r="271" spans="2:4" x14ac:dyDescent="0.2">
      <c r="B271" s="56"/>
      <c r="C271" s="56"/>
      <c r="D271" s="56"/>
    </row>
    <row r="272" spans="2:4" x14ac:dyDescent="0.2">
      <c r="B272" s="56"/>
      <c r="C272" s="56"/>
      <c r="D272" s="56"/>
    </row>
    <row r="273" spans="2:4" x14ac:dyDescent="0.2">
      <c r="B273" s="56"/>
      <c r="C273" s="56"/>
      <c r="D273" s="56"/>
    </row>
    <row r="274" spans="2:4" x14ac:dyDescent="0.2">
      <c r="B274" s="56"/>
      <c r="C274" s="56"/>
      <c r="D274" s="56"/>
    </row>
    <row r="275" spans="2:4" x14ac:dyDescent="0.2">
      <c r="B275" s="56"/>
      <c r="C275" s="56"/>
      <c r="D275" s="56"/>
    </row>
    <row r="276" spans="2:4" x14ac:dyDescent="0.2">
      <c r="B276" s="56"/>
      <c r="C276" s="56"/>
      <c r="D276" s="56"/>
    </row>
    <row r="277" spans="2:4" x14ac:dyDescent="0.2">
      <c r="B277" s="56"/>
      <c r="C277" s="56"/>
      <c r="D277" s="56"/>
    </row>
    <row r="278" spans="2:4" x14ac:dyDescent="0.2">
      <c r="B278" s="56"/>
      <c r="C278" s="56"/>
      <c r="D278" s="56"/>
    </row>
    <row r="279" spans="2:4" x14ac:dyDescent="0.2">
      <c r="B279" s="56"/>
      <c r="C279" s="56"/>
      <c r="D279" s="56"/>
    </row>
    <row r="280" spans="2:4" x14ac:dyDescent="0.2">
      <c r="B280" s="56"/>
      <c r="C280" s="56"/>
      <c r="D280" s="56"/>
    </row>
    <row r="281" spans="2:4" x14ac:dyDescent="0.2">
      <c r="B281" s="56"/>
      <c r="C281" s="56"/>
      <c r="D281" s="56"/>
    </row>
    <row r="282" spans="2:4" x14ac:dyDescent="0.2">
      <c r="B282" s="56"/>
      <c r="C282" s="56"/>
      <c r="D282" s="56"/>
    </row>
    <row r="283" spans="2:4" x14ac:dyDescent="0.2">
      <c r="B283" s="56"/>
      <c r="C283" s="56"/>
      <c r="D283" s="56"/>
    </row>
    <row r="284" spans="2:4" x14ac:dyDescent="0.2">
      <c r="B284" s="56"/>
      <c r="C284" s="56"/>
      <c r="D284" s="56"/>
    </row>
    <row r="285" spans="2:4" x14ac:dyDescent="0.2">
      <c r="B285" s="56"/>
      <c r="C285" s="56"/>
      <c r="D285" s="56"/>
    </row>
    <row r="286" spans="2:4" x14ac:dyDescent="0.2">
      <c r="B286" s="56"/>
      <c r="C286" s="56"/>
      <c r="D286" s="56"/>
    </row>
    <row r="287" spans="2:4" x14ac:dyDescent="0.2">
      <c r="B287" s="56"/>
      <c r="C287" s="56"/>
      <c r="D287" s="56"/>
    </row>
    <row r="288" spans="2:4" x14ac:dyDescent="0.2">
      <c r="B288" s="56"/>
      <c r="C288" s="56"/>
      <c r="D288" s="56"/>
    </row>
    <row r="289" spans="2:4" x14ac:dyDescent="0.2">
      <c r="B289" s="56"/>
      <c r="C289" s="56"/>
      <c r="D289" s="56"/>
    </row>
    <row r="290" spans="2:4" x14ac:dyDescent="0.2">
      <c r="B290" s="56"/>
      <c r="C290" s="56"/>
      <c r="D290" s="56"/>
    </row>
    <row r="291" spans="2:4" x14ac:dyDescent="0.2">
      <c r="B291" s="56"/>
      <c r="C291" s="56"/>
      <c r="D291" s="56"/>
    </row>
    <row r="292" spans="2:4" x14ac:dyDescent="0.2">
      <c r="B292" s="56"/>
      <c r="C292" s="56"/>
      <c r="D292" s="56"/>
    </row>
    <row r="293" spans="2:4" x14ac:dyDescent="0.2">
      <c r="B293" s="56"/>
      <c r="C293" s="56"/>
      <c r="D293" s="56"/>
    </row>
    <row r="294" spans="2:4" x14ac:dyDescent="0.2">
      <c r="B294" s="56"/>
      <c r="C294" s="56"/>
      <c r="D294" s="56"/>
    </row>
    <row r="295" spans="2:4" x14ac:dyDescent="0.2">
      <c r="B295" s="56"/>
      <c r="C295" s="56"/>
      <c r="D295" s="56"/>
    </row>
    <row r="296" spans="2:4" x14ac:dyDescent="0.2">
      <c r="B296" s="56"/>
      <c r="C296" s="56"/>
      <c r="D296" s="56"/>
    </row>
    <row r="297" spans="2:4" x14ac:dyDescent="0.2">
      <c r="B297" s="56"/>
      <c r="C297" s="56"/>
      <c r="D297" s="56"/>
    </row>
    <row r="298" spans="2:4" x14ac:dyDescent="0.2">
      <c r="B298" s="56"/>
      <c r="C298" s="56"/>
      <c r="D298" s="56"/>
    </row>
    <row r="299" spans="2:4" x14ac:dyDescent="0.2">
      <c r="B299" s="56"/>
      <c r="C299" s="56"/>
      <c r="D299" s="56"/>
    </row>
    <row r="300" spans="2:4" x14ac:dyDescent="0.2">
      <c r="B300" s="56"/>
      <c r="C300" s="56"/>
      <c r="D300" s="56"/>
    </row>
    <row r="301" spans="2:4" x14ac:dyDescent="0.2">
      <c r="B301" s="56"/>
      <c r="C301" s="56"/>
      <c r="D301" s="56"/>
    </row>
    <row r="302" spans="2:4" x14ac:dyDescent="0.2">
      <c r="B302" s="56"/>
      <c r="C302" s="56"/>
      <c r="D302" s="56"/>
    </row>
    <row r="303" spans="2:4" x14ac:dyDescent="0.2">
      <c r="B303" s="56"/>
      <c r="C303" s="56"/>
      <c r="D303" s="56"/>
    </row>
    <row r="304" spans="2:4" x14ac:dyDescent="0.2">
      <c r="B304" s="56"/>
      <c r="C304" s="56"/>
      <c r="D304" s="56"/>
    </row>
    <row r="305" spans="2:4" x14ac:dyDescent="0.2">
      <c r="B305" s="56"/>
      <c r="C305" s="56"/>
      <c r="D305" s="56"/>
    </row>
    <row r="306" spans="2:4" x14ac:dyDescent="0.2">
      <c r="B306" s="56"/>
      <c r="C306" s="56"/>
      <c r="D306" s="56"/>
    </row>
    <row r="307" spans="2:4" x14ac:dyDescent="0.2">
      <c r="B307" s="56"/>
      <c r="C307" s="56"/>
      <c r="D307" s="56"/>
    </row>
    <row r="308" spans="2:4" x14ac:dyDescent="0.2">
      <c r="B308" s="56"/>
      <c r="C308" s="56"/>
      <c r="D308" s="56"/>
    </row>
    <row r="309" spans="2:4" x14ac:dyDescent="0.2">
      <c r="B309" s="56"/>
      <c r="C309" s="56"/>
      <c r="D309" s="56"/>
    </row>
    <row r="310" spans="2:4" x14ac:dyDescent="0.2">
      <c r="B310" s="56"/>
      <c r="C310" s="56"/>
      <c r="D310" s="56"/>
    </row>
    <row r="311" spans="2:4" x14ac:dyDescent="0.2">
      <c r="B311" s="56"/>
      <c r="C311" s="56"/>
      <c r="D311" s="56"/>
    </row>
    <row r="312" spans="2:4" x14ac:dyDescent="0.2">
      <c r="B312" s="56"/>
      <c r="C312" s="56"/>
      <c r="D312" s="56"/>
    </row>
    <row r="313" spans="2:4" x14ac:dyDescent="0.2">
      <c r="B313" s="56"/>
      <c r="C313" s="56"/>
      <c r="D313" s="56"/>
    </row>
    <row r="314" spans="2:4" x14ac:dyDescent="0.2">
      <c r="B314" s="56"/>
      <c r="C314" s="56"/>
      <c r="D314" s="56"/>
    </row>
    <row r="315" spans="2:4" x14ac:dyDescent="0.2">
      <c r="B315" s="56"/>
      <c r="C315" s="56"/>
      <c r="D315" s="56"/>
    </row>
    <row r="316" spans="2:4" x14ac:dyDescent="0.2">
      <c r="B316" s="56"/>
      <c r="C316" s="56"/>
      <c r="D316" s="56"/>
    </row>
    <row r="317" spans="2:4" x14ac:dyDescent="0.2">
      <c r="B317" s="56"/>
      <c r="C317" s="56"/>
      <c r="D317" s="56"/>
    </row>
    <row r="318" spans="2:4" x14ac:dyDescent="0.2">
      <c r="B318" s="56"/>
      <c r="C318" s="56"/>
      <c r="D318" s="56"/>
    </row>
    <row r="319" spans="2:4" x14ac:dyDescent="0.2">
      <c r="B319" s="56"/>
      <c r="C319" s="56"/>
      <c r="D319" s="56"/>
    </row>
    <row r="320" spans="2:4" x14ac:dyDescent="0.2">
      <c r="B320" s="56"/>
      <c r="C320" s="56"/>
      <c r="D320" s="56"/>
    </row>
    <row r="321" spans="2:4" x14ac:dyDescent="0.2">
      <c r="B321" s="56"/>
      <c r="C321" s="56"/>
      <c r="D321" s="56"/>
    </row>
    <row r="322" spans="2:4" x14ac:dyDescent="0.2">
      <c r="B322" s="56"/>
      <c r="C322" s="56"/>
      <c r="D322" s="56"/>
    </row>
    <row r="323" spans="2:4" x14ac:dyDescent="0.2">
      <c r="B323" s="56"/>
      <c r="C323" s="56"/>
      <c r="D323" s="56"/>
    </row>
    <row r="324" spans="2:4" x14ac:dyDescent="0.2">
      <c r="B324" s="56"/>
      <c r="C324" s="56"/>
      <c r="D324" s="56"/>
    </row>
    <row r="325" spans="2:4" x14ac:dyDescent="0.2">
      <c r="B325" s="56"/>
      <c r="C325" s="56"/>
      <c r="D325" s="56"/>
    </row>
    <row r="326" spans="2:4" x14ac:dyDescent="0.2">
      <c r="B326" s="56"/>
      <c r="C326" s="56"/>
      <c r="D326" s="56"/>
    </row>
    <row r="327" spans="2:4" x14ac:dyDescent="0.2">
      <c r="B327" s="56"/>
      <c r="C327" s="56"/>
      <c r="D327" s="56"/>
    </row>
    <row r="328" spans="2:4" x14ac:dyDescent="0.2">
      <c r="B328" s="56"/>
      <c r="C328" s="56"/>
      <c r="D328" s="56"/>
    </row>
    <row r="329" spans="2:4" x14ac:dyDescent="0.2">
      <c r="B329" s="56"/>
      <c r="C329" s="56"/>
      <c r="D329" s="56"/>
    </row>
    <row r="330" spans="2:4" x14ac:dyDescent="0.2">
      <c r="B330" s="56"/>
      <c r="C330" s="56"/>
      <c r="D330" s="56"/>
    </row>
    <row r="331" spans="2:4" x14ac:dyDescent="0.2">
      <c r="B331" s="56"/>
      <c r="C331" s="56"/>
      <c r="D331" s="56"/>
    </row>
    <row r="332" spans="2:4" x14ac:dyDescent="0.2">
      <c r="B332" s="56"/>
      <c r="C332" s="56"/>
      <c r="D332" s="56"/>
    </row>
    <row r="333" spans="2:4" x14ac:dyDescent="0.2">
      <c r="B333" s="56"/>
      <c r="C333" s="56"/>
      <c r="D333" s="56"/>
    </row>
    <row r="334" spans="2:4" x14ac:dyDescent="0.2">
      <c r="B334" s="56"/>
      <c r="C334" s="56"/>
      <c r="D334" s="56"/>
    </row>
    <row r="335" spans="2:4" x14ac:dyDescent="0.2">
      <c r="B335" s="56"/>
      <c r="C335" s="56"/>
      <c r="D335" s="56"/>
    </row>
    <row r="336" spans="2:4" x14ac:dyDescent="0.2">
      <c r="B336" s="56"/>
      <c r="C336" s="56"/>
      <c r="D336" s="56"/>
    </row>
    <row r="337" spans="2:4" x14ac:dyDescent="0.2">
      <c r="B337" s="56"/>
      <c r="C337" s="56"/>
      <c r="D337" s="56"/>
    </row>
    <row r="338" spans="2:4" x14ac:dyDescent="0.2">
      <c r="B338" s="56"/>
      <c r="C338" s="56"/>
      <c r="D338" s="56"/>
    </row>
    <row r="339" spans="2:4" x14ac:dyDescent="0.2">
      <c r="B339" s="56"/>
      <c r="C339" s="56"/>
      <c r="D339" s="56"/>
    </row>
    <row r="340" spans="2:4" x14ac:dyDescent="0.2">
      <c r="B340" s="56"/>
      <c r="C340" s="56"/>
      <c r="D340" s="56"/>
    </row>
    <row r="341" spans="2:4" x14ac:dyDescent="0.2">
      <c r="B341" s="56"/>
      <c r="C341" s="56"/>
      <c r="D341" s="56"/>
    </row>
    <row r="342" spans="2:4" x14ac:dyDescent="0.2">
      <c r="B342" s="56"/>
      <c r="C342" s="56"/>
      <c r="D342" s="56"/>
    </row>
    <row r="343" spans="2:4" x14ac:dyDescent="0.2">
      <c r="B343" s="56"/>
      <c r="C343" s="56"/>
      <c r="D343" s="56"/>
    </row>
    <row r="344" spans="2:4" x14ac:dyDescent="0.2">
      <c r="B344" s="56"/>
      <c r="C344" s="56"/>
      <c r="D344" s="56"/>
    </row>
    <row r="345" spans="2:4" x14ac:dyDescent="0.2">
      <c r="B345" s="56"/>
      <c r="C345" s="56"/>
      <c r="D345" s="56"/>
    </row>
    <row r="346" spans="2:4" x14ac:dyDescent="0.2">
      <c r="B346" s="56"/>
      <c r="C346" s="56"/>
      <c r="D346" s="56"/>
    </row>
    <row r="347" spans="2:4" x14ac:dyDescent="0.2">
      <c r="B347" s="56"/>
      <c r="C347" s="56"/>
      <c r="D347" s="56"/>
    </row>
    <row r="348" spans="2:4" x14ac:dyDescent="0.2">
      <c r="B348" s="56"/>
      <c r="C348" s="56"/>
      <c r="D348" s="56"/>
    </row>
    <row r="349" spans="2:4" x14ac:dyDescent="0.2">
      <c r="B349" s="56"/>
      <c r="C349" s="56"/>
      <c r="D349" s="56"/>
    </row>
    <row r="350" spans="2:4" x14ac:dyDescent="0.2">
      <c r="B350" s="56"/>
      <c r="C350" s="56"/>
      <c r="D350" s="56"/>
    </row>
    <row r="351" spans="2:4" x14ac:dyDescent="0.2">
      <c r="B351" s="56"/>
      <c r="C351" s="56"/>
      <c r="D351" s="56"/>
    </row>
    <row r="352" spans="2:4" x14ac:dyDescent="0.2">
      <c r="B352" s="56"/>
      <c r="C352" s="56"/>
      <c r="D352" s="56"/>
    </row>
    <row r="353" spans="2:4" x14ac:dyDescent="0.2">
      <c r="B353" s="56"/>
      <c r="C353" s="56"/>
      <c r="D353" s="56"/>
    </row>
    <row r="354" spans="2:4" x14ac:dyDescent="0.2">
      <c r="B354" s="56"/>
      <c r="C354" s="56"/>
      <c r="D354" s="56"/>
    </row>
    <row r="355" spans="2:4" x14ac:dyDescent="0.2">
      <c r="B355" s="56"/>
      <c r="C355" s="56"/>
      <c r="D355" s="56"/>
    </row>
    <row r="356" spans="2:4" x14ac:dyDescent="0.2">
      <c r="B356" s="56"/>
      <c r="C356" s="56"/>
      <c r="D356" s="56"/>
    </row>
    <row r="357" spans="2:4" x14ac:dyDescent="0.2">
      <c r="B357" s="56"/>
      <c r="C357" s="56"/>
      <c r="D357" s="56"/>
    </row>
    <row r="358" spans="2:4" x14ac:dyDescent="0.2">
      <c r="B358" s="56"/>
      <c r="C358" s="56"/>
      <c r="D358" s="56"/>
    </row>
    <row r="359" spans="2:4" x14ac:dyDescent="0.2">
      <c r="B359" s="56"/>
      <c r="C359" s="56"/>
      <c r="D359" s="56"/>
    </row>
    <row r="360" spans="2:4" x14ac:dyDescent="0.2">
      <c r="B360" s="56"/>
      <c r="C360" s="56"/>
      <c r="D360" s="56"/>
    </row>
    <row r="361" spans="2:4" x14ac:dyDescent="0.2">
      <c r="B361" s="56"/>
      <c r="C361" s="56"/>
      <c r="D361" s="56"/>
    </row>
    <row r="362" spans="2:4" x14ac:dyDescent="0.2">
      <c r="B362" s="56"/>
      <c r="C362" s="56"/>
      <c r="D362" s="56"/>
    </row>
    <row r="363" spans="2:4" x14ac:dyDescent="0.2">
      <c r="B363" s="56"/>
      <c r="C363" s="56"/>
      <c r="D363" s="56"/>
    </row>
    <row r="364" spans="2:4" x14ac:dyDescent="0.2">
      <c r="B364" s="56"/>
      <c r="C364" s="56"/>
      <c r="D364" s="56"/>
    </row>
    <row r="365" spans="2:4" x14ac:dyDescent="0.2">
      <c r="B365" s="56"/>
      <c r="C365" s="56"/>
      <c r="D365" s="56"/>
    </row>
    <row r="366" spans="2:4" x14ac:dyDescent="0.2">
      <c r="B366" s="56"/>
      <c r="C366" s="56"/>
      <c r="D366" s="56"/>
    </row>
    <row r="367" spans="2:4" x14ac:dyDescent="0.2">
      <c r="B367" s="56"/>
      <c r="C367" s="56"/>
      <c r="D367" s="56"/>
    </row>
    <row r="368" spans="2:4" x14ac:dyDescent="0.2">
      <c r="B368" s="56"/>
      <c r="C368" s="56"/>
      <c r="D368" s="56"/>
    </row>
    <row r="369" spans="2:4" x14ac:dyDescent="0.2">
      <c r="B369" s="56"/>
      <c r="C369" s="56"/>
      <c r="D369" s="56"/>
    </row>
    <row r="370" spans="2:4" x14ac:dyDescent="0.2">
      <c r="B370" s="56"/>
      <c r="C370" s="56"/>
      <c r="D370" s="56"/>
    </row>
    <row r="371" spans="2:4" x14ac:dyDescent="0.2">
      <c r="B371" s="56"/>
      <c r="C371" s="56"/>
      <c r="D371" s="56"/>
    </row>
    <row r="372" spans="2:4" x14ac:dyDescent="0.2">
      <c r="B372" s="56"/>
      <c r="C372" s="56"/>
      <c r="D372" s="56"/>
    </row>
    <row r="373" spans="2:4" x14ac:dyDescent="0.2">
      <c r="B373" s="56"/>
      <c r="C373" s="56"/>
      <c r="D373" s="56"/>
    </row>
    <row r="374" spans="2:4" x14ac:dyDescent="0.2">
      <c r="B374" s="56"/>
      <c r="C374" s="56"/>
      <c r="D374" s="56"/>
    </row>
    <row r="375" spans="2:4" x14ac:dyDescent="0.2">
      <c r="B375" s="56"/>
      <c r="C375" s="56"/>
      <c r="D375" s="56"/>
    </row>
    <row r="376" spans="2:4" x14ac:dyDescent="0.2">
      <c r="B376" s="56"/>
      <c r="C376" s="56"/>
      <c r="D376" s="56"/>
    </row>
    <row r="377" spans="2:4" x14ac:dyDescent="0.2">
      <c r="B377" s="56"/>
      <c r="C377" s="56"/>
      <c r="D377" s="56"/>
    </row>
    <row r="378" spans="2:4" x14ac:dyDescent="0.2">
      <c r="B378" s="56"/>
      <c r="C378" s="56"/>
      <c r="D378" s="56"/>
    </row>
    <row r="379" spans="2:4" x14ac:dyDescent="0.2">
      <c r="B379" s="56"/>
      <c r="C379" s="56"/>
      <c r="D379" s="56"/>
    </row>
    <row r="380" spans="2:4" x14ac:dyDescent="0.2">
      <c r="B380" s="56"/>
      <c r="C380" s="56"/>
      <c r="D380" s="56"/>
    </row>
    <row r="381" spans="2:4" x14ac:dyDescent="0.2">
      <c r="B381" s="56"/>
      <c r="C381" s="56"/>
      <c r="D381" s="56"/>
    </row>
    <row r="382" spans="2:4" x14ac:dyDescent="0.2">
      <c r="B382" s="56"/>
      <c r="C382" s="56"/>
      <c r="D382" s="56"/>
    </row>
    <row r="383" spans="2:4" x14ac:dyDescent="0.2">
      <c r="B383" s="56"/>
      <c r="C383" s="56"/>
      <c r="D383" s="56"/>
    </row>
    <row r="384" spans="2:4" x14ac:dyDescent="0.2">
      <c r="B384" s="56"/>
      <c r="C384" s="56"/>
      <c r="D384" s="56"/>
    </row>
    <row r="385" spans="2:4" x14ac:dyDescent="0.2">
      <c r="B385" s="56"/>
      <c r="C385" s="56"/>
      <c r="D385" s="56"/>
    </row>
    <row r="386" spans="2:4" x14ac:dyDescent="0.2">
      <c r="B386" s="56"/>
      <c r="C386" s="56"/>
      <c r="D386" s="56"/>
    </row>
    <row r="387" spans="2:4" x14ac:dyDescent="0.2">
      <c r="B387" s="56"/>
      <c r="C387" s="56"/>
      <c r="D387" s="56"/>
    </row>
    <row r="388" spans="2:4" x14ac:dyDescent="0.2">
      <c r="B388" s="56"/>
      <c r="C388" s="56"/>
      <c r="D388" s="56"/>
    </row>
    <row r="389" spans="2:4" x14ac:dyDescent="0.2">
      <c r="B389" s="56"/>
      <c r="C389" s="56"/>
      <c r="D389" s="56"/>
    </row>
    <row r="390" spans="2:4" x14ac:dyDescent="0.2">
      <c r="B390" s="56"/>
      <c r="C390" s="56"/>
      <c r="D390" s="56"/>
    </row>
    <row r="391" spans="2:4" x14ac:dyDescent="0.2">
      <c r="B391" s="56"/>
      <c r="C391" s="56"/>
      <c r="D391" s="56"/>
    </row>
    <row r="392" spans="2:4" x14ac:dyDescent="0.2">
      <c r="B392" s="56"/>
      <c r="C392" s="56"/>
      <c r="D392" s="56"/>
    </row>
    <row r="393" spans="2:4" x14ac:dyDescent="0.2">
      <c r="B393" s="56"/>
      <c r="C393" s="56"/>
      <c r="D393" s="56"/>
    </row>
    <row r="394" spans="2:4" x14ac:dyDescent="0.2">
      <c r="B394" s="56"/>
      <c r="C394" s="56"/>
      <c r="D394" s="56"/>
    </row>
    <row r="395" spans="2:4" x14ac:dyDescent="0.2">
      <c r="B395" s="56"/>
      <c r="C395" s="56"/>
      <c r="D395" s="56"/>
    </row>
    <row r="396" spans="2:4" x14ac:dyDescent="0.2">
      <c r="B396" s="56"/>
      <c r="C396" s="56"/>
      <c r="D396" s="56"/>
    </row>
    <row r="397" spans="2:4" x14ac:dyDescent="0.2">
      <c r="B397" s="56"/>
      <c r="C397" s="56"/>
      <c r="D397" s="56"/>
    </row>
    <row r="398" spans="2:4" x14ac:dyDescent="0.2">
      <c r="B398" s="56"/>
      <c r="C398" s="56"/>
      <c r="D398" s="56"/>
    </row>
    <row r="399" spans="2:4" x14ac:dyDescent="0.2">
      <c r="B399" s="56"/>
      <c r="C399" s="56"/>
      <c r="D399" s="56"/>
    </row>
    <row r="400" spans="2:4" x14ac:dyDescent="0.2">
      <c r="B400" s="56"/>
      <c r="C400" s="56"/>
      <c r="D400" s="56"/>
    </row>
    <row r="401" spans="2:4" x14ac:dyDescent="0.2">
      <c r="B401" s="56"/>
      <c r="C401" s="56"/>
      <c r="D401" s="56"/>
    </row>
    <row r="402" spans="2:4" x14ac:dyDescent="0.2">
      <c r="B402" s="56"/>
      <c r="C402" s="56"/>
      <c r="D402" s="56"/>
    </row>
    <row r="403" spans="2:4" x14ac:dyDescent="0.2">
      <c r="B403" s="56"/>
      <c r="C403" s="56"/>
      <c r="D403" s="56"/>
    </row>
    <row r="404" spans="2:4" x14ac:dyDescent="0.2">
      <c r="B404" s="56"/>
      <c r="C404" s="56"/>
      <c r="D404" s="56"/>
    </row>
    <row r="405" spans="2:4" x14ac:dyDescent="0.2">
      <c r="B405" s="56"/>
      <c r="C405" s="56"/>
      <c r="D405" s="56"/>
    </row>
    <row r="406" spans="2:4" x14ac:dyDescent="0.2">
      <c r="B406" s="56"/>
      <c r="C406" s="56"/>
      <c r="D406" s="56"/>
    </row>
    <row r="407" spans="2:4" x14ac:dyDescent="0.2">
      <c r="B407" s="56"/>
      <c r="C407" s="56"/>
      <c r="D407" s="56"/>
    </row>
    <row r="408" spans="2:4" x14ac:dyDescent="0.2">
      <c r="B408" s="56"/>
      <c r="C408" s="56"/>
      <c r="D408" s="56"/>
    </row>
    <row r="409" spans="2:4" x14ac:dyDescent="0.2">
      <c r="B409" s="56"/>
      <c r="C409" s="56"/>
      <c r="D409" s="56"/>
    </row>
    <row r="410" spans="2:4" x14ac:dyDescent="0.2">
      <c r="B410" s="56"/>
      <c r="C410" s="56"/>
      <c r="D410" s="56"/>
    </row>
    <row r="411" spans="2:4" x14ac:dyDescent="0.2">
      <c r="B411" s="56"/>
      <c r="C411" s="56"/>
      <c r="D411" s="56"/>
    </row>
    <row r="412" spans="2:4" x14ac:dyDescent="0.2">
      <c r="B412" s="56"/>
      <c r="C412" s="56"/>
      <c r="D412" s="56"/>
    </row>
    <row r="413" spans="2:4" x14ac:dyDescent="0.2">
      <c r="B413" s="56"/>
      <c r="C413" s="56"/>
      <c r="D413" s="56"/>
    </row>
    <row r="414" spans="2:4" x14ac:dyDescent="0.2">
      <c r="B414" s="56"/>
      <c r="C414" s="56"/>
      <c r="D414" s="56"/>
    </row>
    <row r="415" spans="2:4" x14ac:dyDescent="0.2">
      <c r="B415" s="56"/>
      <c r="C415" s="56"/>
      <c r="D415" s="56"/>
    </row>
    <row r="416" spans="2:4" x14ac:dyDescent="0.2">
      <c r="B416" s="56"/>
      <c r="C416" s="56"/>
      <c r="D416" s="56"/>
    </row>
    <row r="417" spans="2:4" x14ac:dyDescent="0.2">
      <c r="B417" s="56"/>
      <c r="C417" s="56"/>
      <c r="D417" s="56"/>
    </row>
    <row r="418" spans="2:4" x14ac:dyDescent="0.2">
      <c r="B418" s="56"/>
      <c r="C418" s="56"/>
      <c r="D418" s="56"/>
    </row>
    <row r="419" spans="2:4" x14ac:dyDescent="0.2">
      <c r="B419" s="56"/>
      <c r="C419" s="56"/>
      <c r="D419" s="56"/>
    </row>
    <row r="420" spans="2:4" x14ac:dyDescent="0.2">
      <c r="B420" s="56"/>
      <c r="C420" s="56"/>
      <c r="D420" s="56"/>
    </row>
    <row r="421" spans="2:4" x14ac:dyDescent="0.2">
      <c r="B421" s="56"/>
      <c r="C421" s="56"/>
      <c r="D421" s="56"/>
    </row>
    <row r="422" spans="2:4" x14ac:dyDescent="0.2">
      <c r="B422" s="56"/>
      <c r="C422" s="56"/>
      <c r="D422" s="56"/>
    </row>
    <row r="423" spans="2:4" x14ac:dyDescent="0.2">
      <c r="B423" s="56"/>
      <c r="C423" s="56"/>
      <c r="D423" s="56"/>
    </row>
    <row r="424" spans="2:4" x14ac:dyDescent="0.2">
      <c r="B424" s="56"/>
      <c r="C424" s="56"/>
      <c r="D424" s="56"/>
    </row>
    <row r="425" spans="2:4" x14ac:dyDescent="0.2">
      <c r="B425" s="56"/>
      <c r="C425" s="56"/>
      <c r="D425" s="56"/>
    </row>
    <row r="426" spans="2:4" x14ac:dyDescent="0.2">
      <c r="B426" s="56"/>
      <c r="C426" s="56"/>
      <c r="D426" s="56"/>
    </row>
    <row r="427" spans="2:4" x14ac:dyDescent="0.2">
      <c r="B427" s="56"/>
      <c r="C427" s="56"/>
      <c r="D427" s="56"/>
    </row>
    <row r="428" spans="2:4" x14ac:dyDescent="0.2">
      <c r="B428" s="56"/>
      <c r="C428" s="56"/>
      <c r="D428" s="56"/>
    </row>
    <row r="429" spans="2:4" x14ac:dyDescent="0.2">
      <c r="B429" s="56"/>
      <c r="C429" s="56"/>
      <c r="D429" s="56"/>
    </row>
    <row r="430" spans="2:4" x14ac:dyDescent="0.2">
      <c r="B430" s="56"/>
      <c r="C430" s="56"/>
      <c r="D430" s="56"/>
    </row>
    <row r="431" spans="2:4" x14ac:dyDescent="0.2">
      <c r="B431" s="56"/>
      <c r="C431" s="56"/>
      <c r="D431" s="56"/>
    </row>
    <row r="432" spans="2:4" x14ac:dyDescent="0.2">
      <c r="B432" s="56"/>
      <c r="C432" s="56"/>
      <c r="D432" s="56"/>
    </row>
    <row r="433" spans="2:4" x14ac:dyDescent="0.2">
      <c r="B433" s="56"/>
      <c r="C433" s="56"/>
      <c r="D433" s="56"/>
    </row>
    <row r="434" spans="2:4" x14ac:dyDescent="0.2">
      <c r="B434" s="56"/>
      <c r="C434" s="56"/>
      <c r="D434" s="56"/>
    </row>
    <row r="435" spans="2:4" x14ac:dyDescent="0.2">
      <c r="B435" s="56"/>
      <c r="C435" s="56"/>
      <c r="D435" s="56"/>
    </row>
    <row r="436" spans="2:4" x14ac:dyDescent="0.2">
      <c r="B436" s="56"/>
      <c r="C436" s="56"/>
      <c r="D436" s="56"/>
    </row>
    <row r="437" spans="2:4" x14ac:dyDescent="0.2">
      <c r="B437" s="56"/>
      <c r="C437" s="56"/>
      <c r="D437" s="56"/>
    </row>
    <row r="438" spans="2:4" x14ac:dyDescent="0.2">
      <c r="B438" s="56"/>
      <c r="C438" s="56"/>
      <c r="D438" s="56"/>
    </row>
    <row r="439" spans="2:4" x14ac:dyDescent="0.2">
      <c r="B439" s="56"/>
      <c r="C439" s="56"/>
      <c r="D439" s="56"/>
    </row>
    <row r="440" spans="2:4" x14ac:dyDescent="0.2">
      <c r="B440" s="56"/>
      <c r="C440" s="56"/>
      <c r="D440" s="56"/>
    </row>
    <row r="441" spans="2:4" x14ac:dyDescent="0.2">
      <c r="B441" s="56"/>
      <c r="C441" s="56"/>
      <c r="D441" s="56"/>
    </row>
    <row r="442" spans="2:4" x14ac:dyDescent="0.2">
      <c r="B442" s="56"/>
      <c r="C442" s="56"/>
      <c r="D442" s="56"/>
    </row>
    <row r="443" spans="2:4" x14ac:dyDescent="0.2">
      <c r="B443" s="56"/>
      <c r="C443" s="56"/>
      <c r="D443" s="56"/>
    </row>
    <row r="444" spans="2:4" x14ac:dyDescent="0.2">
      <c r="B444" s="56"/>
      <c r="C444" s="56"/>
      <c r="D444" s="56"/>
    </row>
    <row r="445" spans="2:4" x14ac:dyDescent="0.2">
      <c r="B445" s="56"/>
      <c r="C445" s="56"/>
      <c r="D445" s="56"/>
    </row>
    <row r="446" spans="2:4" x14ac:dyDescent="0.2">
      <c r="B446" s="56"/>
      <c r="C446" s="56"/>
      <c r="D446" s="56"/>
    </row>
    <row r="447" spans="2:4" x14ac:dyDescent="0.2">
      <c r="B447" s="56"/>
      <c r="C447" s="56"/>
      <c r="D447" s="56"/>
    </row>
    <row r="448" spans="2:4" x14ac:dyDescent="0.2">
      <c r="B448" s="56"/>
      <c r="C448" s="56"/>
      <c r="D448" s="56"/>
    </row>
    <row r="449" spans="2:4" x14ac:dyDescent="0.2">
      <c r="B449" s="56"/>
      <c r="C449" s="56"/>
      <c r="D449" s="56"/>
    </row>
    <row r="450" spans="2:4" x14ac:dyDescent="0.2">
      <c r="B450" s="56"/>
      <c r="C450" s="56"/>
      <c r="D450" s="56"/>
    </row>
    <row r="451" spans="2:4" x14ac:dyDescent="0.2">
      <c r="B451" s="56"/>
      <c r="C451" s="56"/>
      <c r="D451" s="56"/>
    </row>
    <row r="452" spans="2:4" x14ac:dyDescent="0.2">
      <c r="B452" s="56"/>
      <c r="C452" s="56"/>
      <c r="D452" s="56"/>
    </row>
    <row r="453" spans="2:4" x14ac:dyDescent="0.2">
      <c r="B453" s="56"/>
      <c r="C453" s="56"/>
      <c r="D453" s="56"/>
    </row>
    <row r="454" spans="2:4" x14ac:dyDescent="0.2">
      <c r="B454" s="56"/>
      <c r="C454" s="56"/>
      <c r="D454" s="56"/>
    </row>
    <row r="455" spans="2:4" x14ac:dyDescent="0.2">
      <c r="B455" s="56"/>
      <c r="C455" s="56"/>
      <c r="D455" s="56"/>
    </row>
    <row r="456" spans="2:4" x14ac:dyDescent="0.2">
      <c r="B456" s="56"/>
      <c r="C456" s="56"/>
      <c r="D456" s="56"/>
    </row>
    <row r="457" spans="2:4" x14ac:dyDescent="0.2">
      <c r="B457" s="56"/>
      <c r="C457" s="56"/>
      <c r="D457" s="56"/>
    </row>
    <row r="458" spans="2:4" x14ac:dyDescent="0.2">
      <c r="B458" s="56"/>
      <c r="C458" s="56"/>
      <c r="D458" s="56"/>
    </row>
    <row r="459" spans="2:4" x14ac:dyDescent="0.2">
      <c r="B459" s="56"/>
      <c r="C459" s="56"/>
      <c r="D459" s="56"/>
    </row>
    <row r="460" spans="2:4" x14ac:dyDescent="0.2">
      <c r="B460" s="56"/>
      <c r="C460" s="56"/>
      <c r="D460" s="56"/>
    </row>
    <row r="461" spans="2:4" x14ac:dyDescent="0.2">
      <c r="B461" s="56"/>
      <c r="C461" s="56"/>
      <c r="D461" s="56"/>
    </row>
    <row r="462" spans="2:4" x14ac:dyDescent="0.2">
      <c r="B462" s="56"/>
      <c r="C462" s="56"/>
      <c r="D462" s="56"/>
    </row>
    <row r="463" spans="2:4" x14ac:dyDescent="0.2">
      <c r="B463" s="56"/>
      <c r="C463" s="56"/>
      <c r="D463" s="56"/>
    </row>
    <row r="464" spans="2:4" x14ac:dyDescent="0.2">
      <c r="B464" s="56"/>
      <c r="C464" s="56"/>
      <c r="D464" s="56"/>
    </row>
    <row r="465" spans="2:4" x14ac:dyDescent="0.2">
      <c r="B465" s="56"/>
      <c r="C465" s="56"/>
      <c r="D465" s="56"/>
    </row>
    <row r="466" spans="2:4" x14ac:dyDescent="0.2">
      <c r="B466" s="56"/>
      <c r="C466" s="56"/>
      <c r="D466" s="56"/>
    </row>
    <row r="467" spans="2:4" x14ac:dyDescent="0.2">
      <c r="B467" s="56"/>
      <c r="C467" s="56"/>
      <c r="D467" s="56"/>
    </row>
    <row r="468" spans="2:4" x14ac:dyDescent="0.2">
      <c r="B468" s="56"/>
      <c r="C468" s="56"/>
      <c r="D468" s="56"/>
    </row>
    <row r="469" spans="2:4" x14ac:dyDescent="0.2">
      <c r="B469" s="56"/>
      <c r="C469" s="56"/>
      <c r="D469" s="56"/>
    </row>
    <row r="470" spans="2:4" x14ac:dyDescent="0.2">
      <c r="B470" s="56"/>
      <c r="C470" s="56"/>
      <c r="D470" s="56"/>
    </row>
    <row r="471" spans="2:4" x14ac:dyDescent="0.2">
      <c r="B471" s="56"/>
      <c r="C471" s="56"/>
      <c r="D471" s="56"/>
    </row>
    <row r="472" spans="2:4" x14ac:dyDescent="0.2">
      <c r="B472" s="56"/>
      <c r="C472" s="56"/>
      <c r="D472" s="56"/>
    </row>
    <row r="473" spans="2:4" x14ac:dyDescent="0.2">
      <c r="B473" s="56"/>
      <c r="C473" s="56"/>
      <c r="D473" s="56"/>
    </row>
    <row r="474" spans="2:4" x14ac:dyDescent="0.2">
      <c r="B474" s="56"/>
      <c r="C474" s="56"/>
      <c r="D474" s="56"/>
    </row>
    <row r="475" spans="2:4" x14ac:dyDescent="0.2">
      <c r="B475" s="56"/>
      <c r="C475" s="56"/>
      <c r="D475" s="56"/>
    </row>
    <row r="476" spans="2:4" x14ac:dyDescent="0.2">
      <c r="B476" s="56"/>
      <c r="C476" s="56"/>
      <c r="D476" s="56"/>
    </row>
    <row r="477" spans="2:4" x14ac:dyDescent="0.2">
      <c r="B477" s="56"/>
      <c r="C477" s="56"/>
      <c r="D477" s="56"/>
    </row>
    <row r="478" spans="2:4" x14ac:dyDescent="0.2">
      <c r="B478" s="56"/>
      <c r="C478" s="56"/>
      <c r="D478" s="56"/>
    </row>
    <row r="479" spans="2:4" x14ac:dyDescent="0.2">
      <c r="B479" s="56"/>
      <c r="C479" s="56"/>
      <c r="D479" s="56"/>
    </row>
    <row r="480" spans="2:4" x14ac:dyDescent="0.2">
      <c r="B480" s="56"/>
      <c r="C480" s="56"/>
      <c r="D480" s="56"/>
    </row>
    <row r="481" spans="2:4" x14ac:dyDescent="0.2">
      <c r="B481" s="56"/>
      <c r="C481" s="56"/>
      <c r="D481" s="56"/>
    </row>
    <row r="482" spans="2:4" x14ac:dyDescent="0.2">
      <c r="B482" s="56"/>
      <c r="C482" s="56"/>
      <c r="D482" s="56"/>
    </row>
    <row r="483" spans="2:4" x14ac:dyDescent="0.2">
      <c r="B483" s="56"/>
      <c r="C483" s="56"/>
      <c r="D483" s="56"/>
    </row>
    <row r="484" spans="2:4" x14ac:dyDescent="0.2">
      <c r="B484" s="56"/>
      <c r="C484" s="56"/>
      <c r="D484" s="56"/>
    </row>
    <row r="485" spans="2:4" x14ac:dyDescent="0.2">
      <c r="B485" s="56"/>
      <c r="C485" s="56"/>
      <c r="D485" s="56"/>
    </row>
    <row r="486" spans="2:4" x14ac:dyDescent="0.2">
      <c r="B486" s="56"/>
      <c r="C486" s="56"/>
      <c r="D486" s="56"/>
    </row>
    <row r="487" spans="2:4" x14ac:dyDescent="0.2">
      <c r="B487" s="56"/>
      <c r="C487" s="56"/>
      <c r="D487" s="56"/>
    </row>
    <row r="488" spans="2:4" x14ac:dyDescent="0.2">
      <c r="B488" s="56"/>
      <c r="C488" s="56"/>
      <c r="D488" s="56"/>
    </row>
    <row r="489" spans="2:4" x14ac:dyDescent="0.2">
      <c r="B489" s="56"/>
      <c r="C489" s="56"/>
      <c r="D489" s="56"/>
    </row>
    <row r="490" spans="2:4" x14ac:dyDescent="0.2">
      <c r="B490" s="56"/>
      <c r="C490" s="56"/>
      <c r="D490" s="56"/>
    </row>
    <row r="491" spans="2:4" x14ac:dyDescent="0.2">
      <c r="B491" s="56"/>
      <c r="C491" s="56"/>
      <c r="D491" s="56"/>
    </row>
    <row r="492" spans="2:4" x14ac:dyDescent="0.2">
      <c r="B492" s="56"/>
      <c r="C492" s="56"/>
      <c r="D492" s="56"/>
    </row>
    <row r="493" spans="2:4" x14ac:dyDescent="0.2">
      <c r="B493" s="56"/>
      <c r="C493" s="56"/>
      <c r="D493" s="56"/>
    </row>
    <row r="494" spans="2:4" x14ac:dyDescent="0.2">
      <c r="B494" s="56"/>
      <c r="C494" s="56"/>
      <c r="D494" s="56"/>
    </row>
    <row r="495" spans="2:4" x14ac:dyDescent="0.2">
      <c r="B495" s="56"/>
      <c r="C495" s="56"/>
      <c r="D495" s="56"/>
    </row>
    <row r="496" spans="2:4" x14ac:dyDescent="0.2">
      <c r="B496" s="56"/>
      <c r="C496" s="56"/>
      <c r="D496" s="56"/>
    </row>
    <row r="497" spans="2:4" x14ac:dyDescent="0.2">
      <c r="B497" s="56"/>
      <c r="C497" s="56"/>
      <c r="D497" s="56"/>
    </row>
    <row r="498" spans="2:4" x14ac:dyDescent="0.2">
      <c r="B498" s="56"/>
      <c r="C498" s="56"/>
      <c r="D498" s="56"/>
    </row>
    <row r="499" spans="2:4" x14ac:dyDescent="0.2">
      <c r="B499" s="56"/>
      <c r="C499" s="56"/>
      <c r="D499" s="56"/>
    </row>
    <row r="500" spans="2:4" x14ac:dyDescent="0.2">
      <c r="B500" s="56"/>
      <c r="C500" s="56"/>
      <c r="D500" s="56"/>
    </row>
    <row r="501" spans="2:4" x14ac:dyDescent="0.2">
      <c r="B501" s="56"/>
      <c r="C501" s="56"/>
      <c r="D501" s="56"/>
    </row>
    <row r="502" spans="2:4" x14ac:dyDescent="0.2">
      <c r="B502" s="56"/>
      <c r="C502" s="56"/>
      <c r="D502" s="56"/>
    </row>
    <row r="503" spans="2:4" x14ac:dyDescent="0.2">
      <c r="B503" s="56"/>
      <c r="C503" s="56"/>
      <c r="D503" s="56"/>
    </row>
    <row r="504" spans="2:4" x14ac:dyDescent="0.2">
      <c r="B504" s="56"/>
      <c r="C504" s="56"/>
      <c r="D504" s="56"/>
    </row>
    <row r="505" spans="2:4" x14ac:dyDescent="0.2">
      <c r="B505" s="56"/>
      <c r="C505" s="56"/>
      <c r="D505" s="56"/>
    </row>
    <row r="506" spans="2:4" x14ac:dyDescent="0.2">
      <c r="B506" s="56"/>
      <c r="C506" s="56"/>
      <c r="D506" s="56"/>
    </row>
    <row r="507" spans="2:4" x14ac:dyDescent="0.2">
      <c r="B507" s="56"/>
      <c r="C507" s="56"/>
      <c r="D507" s="56"/>
    </row>
    <row r="508" spans="2:4" x14ac:dyDescent="0.2">
      <c r="B508" s="56"/>
      <c r="C508" s="56"/>
      <c r="D508" s="56"/>
    </row>
    <row r="509" spans="2:4" x14ac:dyDescent="0.2">
      <c r="B509" s="56"/>
      <c r="C509" s="56"/>
      <c r="D509" s="56"/>
    </row>
    <row r="510" spans="2:4" x14ac:dyDescent="0.2">
      <c r="B510" s="56"/>
      <c r="C510" s="56"/>
      <c r="D510" s="56"/>
    </row>
    <row r="511" spans="2:4" x14ac:dyDescent="0.2">
      <c r="B511" s="56"/>
      <c r="C511" s="56"/>
      <c r="D511" s="56"/>
    </row>
    <row r="512" spans="2:4" x14ac:dyDescent="0.2">
      <c r="B512" s="56"/>
      <c r="C512" s="56"/>
      <c r="D512" s="56"/>
    </row>
    <row r="513" spans="2:4" x14ac:dyDescent="0.2">
      <c r="B513" s="56"/>
      <c r="C513" s="56"/>
      <c r="D513" s="56"/>
    </row>
    <row r="514" spans="2:4" x14ac:dyDescent="0.2">
      <c r="B514" s="56"/>
      <c r="C514" s="56"/>
      <c r="D514" s="56"/>
    </row>
    <row r="515" spans="2:4" x14ac:dyDescent="0.2">
      <c r="B515" s="56"/>
      <c r="C515" s="56"/>
      <c r="D515" s="56"/>
    </row>
    <row r="516" spans="2:4" x14ac:dyDescent="0.2">
      <c r="B516" s="56"/>
      <c r="C516" s="56"/>
      <c r="D516" s="56"/>
    </row>
    <row r="517" spans="2:4" x14ac:dyDescent="0.2">
      <c r="B517" s="56"/>
      <c r="C517" s="56"/>
      <c r="D517" s="56"/>
    </row>
    <row r="518" spans="2:4" x14ac:dyDescent="0.2">
      <c r="B518" s="56"/>
      <c r="C518" s="56"/>
      <c r="D518" s="56"/>
    </row>
    <row r="519" spans="2:4" x14ac:dyDescent="0.2">
      <c r="B519" s="56"/>
      <c r="C519" s="56"/>
      <c r="D519" s="56"/>
    </row>
    <row r="520" spans="2:4" x14ac:dyDescent="0.2">
      <c r="B520" s="56"/>
      <c r="C520" s="56"/>
      <c r="D520" s="56"/>
    </row>
    <row r="521" spans="2:4" x14ac:dyDescent="0.2">
      <c r="B521" s="56"/>
      <c r="C521" s="56"/>
      <c r="D521" s="56"/>
    </row>
    <row r="522" spans="2:4" x14ac:dyDescent="0.2">
      <c r="B522" s="56"/>
      <c r="C522" s="56"/>
      <c r="D522" s="56"/>
    </row>
    <row r="523" spans="2:4" x14ac:dyDescent="0.2">
      <c r="B523" s="56"/>
      <c r="C523" s="56"/>
      <c r="D523" s="56"/>
    </row>
    <row r="524" spans="2:4" x14ac:dyDescent="0.2">
      <c r="B524" s="56"/>
      <c r="C524" s="56"/>
      <c r="D524" s="56"/>
    </row>
    <row r="525" spans="2:4" x14ac:dyDescent="0.2">
      <c r="B525" s="56"/>
      <c r="C525" s="56"/>
      <c r="D525" s="56"/>
    </row>
    <row r="526" spans="2:4" x14ac:dyDescent="0.2">
      <c r="B526" s="56"/>
      <c r="C526" s="56"/>
      <c r="D526" s="56"/>
    </row>
    <row r="527" spans="2:4" x14ac:dyDescent="0.2">
      <c r="B527" s="56"/>
      <c r="C527" s="56"/>
      <c r="D527" s="56"/>
    </row>
    <row r="528" spans="2:4" x14ac:dyDescent="0.2">
      <c r="B528" s="56"/>
      <c r="C528" s="56"/>
      <c r="D528" s="56"/>
    </row>
    <row r="529" spans="2:4" x14ac:dyDescent="0.2">
      <c r="B529" s="56"/>
      <c r="C529" s="56"/>
      <c r="D529" s="56"/>
    </row>
    <row r="530" spans="2:4" x14ac:dyDescent="0.2">
      <c r="B530" s="56"/>
      <c r="C530" s="56"/>
      <c r="D530" s="56"/>
    </row>
    <row r="531" spans="2:4" x14ac:dyDescent="0.2">
      <c r="B531" s="56"/>
      <c r="C531" s="56"/>
      <c r="D531" s="56"/>
    </row>
    <row r="532" spans="2:4" x14ac:dyDescent="0.2">
      <c r="B532" s="56"/>
      <c r="C532" s="56"/>
      <c r="D532" s="56"/>
    </row>
    <row r="533" spans="2:4" x14ac:dyDescent="0.2">
      <c r="B533" s="56"/>
      <c r="C533" s="56"/>
      <c r="D533" s="56"/>
    </row>
    <row r="534" spans="2:4" x14ac:dyDescent="0.2">
      <c r="B534" s="56"/>
      <c r="C534" s="56"/>
      <c r="D534" s="56"/>
    </row>
    <row r="535" spans="2:4" x14ac:dyDescent="0.2">
      <c r="B535" s="56"/>
      <c r="C535" s="56"/>
      <c r="D535" s="56"/>
    </row>
    <row r="536" spans="2:4" x14ac:dyDescent="0.2">
      <c r="B536" s="56"/>
      <c r="C536" s="56"/>
      <c r="D536" s="56"/>
    </row>
    <row r="537" spans="2:4" x14ac:dyDescent="0.2">
      <c r="B537" s="56"/>
      <c r="C537" s="56"/>
      <c r="D537" s="56"/>
    </row>
    <row r="538" spans="2:4" x14ac:dyDescent="0.2">
      <c r="B538" s="56"/>
      <c r="C538" s="56"/>
      <c r="D538" s="56"/>
    </row>
    <row r="539" spans="2:4" x14ac:dyDescent="0.2">
      <c r="B539" s="56"/>
      <c r="C539" s="56"/>
      <c r="D539" s="56"/>
    </row>
    <row r="540" spans="2:4" x14ac:dyDescent="0.2">
      <c r="B540" s="56"/>
      <c r="C540" s="56"/>
      <c r="D540" s="56"/>
    </row>
    <row r="541" spans="2:4" x14ac:dyDescent="0.2">
      <c r="B541" s="56"/>
      <c r="C541" s="56"/>
      <c r="D541" s="56"/>
    </row>
    <row r="542" spans="2:4" x14ac:dyDescent="0.2">
      <c r="B542" s="56"/>
      <c r="C542" s="56"/>
      <c r="D542" s="56"/>
    </row>
    <row r="543" spans="2:4" x14ac:dyDescent="0.2">
      <c r="B543" s="56"/>
      <c r="C543" s="56"/>
      <c r="D543" s="56"/>
    </row>
    <row r="544" spans="2:4" x14ac:dyDescent="0.2">
      <c r="B544" s="56"/>
      <c r="C544" s="56"/>
      <c r="D544" s="56"/>
    </row>
    <row r="545" spans="2:4" x14ac:dyDescent="0.2">
      <c r="B545" s="56"/>
      <c r="C545" s="56"/>
      <c r="D545" s="56"/>
    </row>
    <row r="546" spans="2:4" x14ac:dyDescent="0.2">
      <c r="B546" s="56"/>
      <c r="C546" s="56"/>
      <c r="D546" s="56"/>
    </row>
    <row r="547" spans="2:4" x14ac:dyDescent="0.2">
      <c r="B547" s="56"/>
      <c r="C547" s="56"/>
      <c r="D547" s="56"/>
    </row>
    <row r="548" spans="2:4" x14ac:dyDescent="0.2">
      <c r="B548" s="56"/>
      <c r="C548" s="56"/>
      <c r="D548" s="56"/>
    </row>
    <row r="549" spans="2:4" x14ac:dyDescent="0.2">
      <c r="B549" s="56"/>
      <c r="C549" s="56"/>
      <c r="D549" s="56"/>
    </row>
    <row r="550" spans="2:4" x14ac:dyDescent="0.2">
      <c r="B550" s="56"/>
      <c r="C550" s="56"/>
      <c r="D550" s="56"/>
    </row>
    <row r="551" spans="2:4" x14ac:dyDescent="0.2">
      <c r="B551" s="56"/>
      <c r="C551" s="56"/>
      <c r="D551" s="56"/>
    </row>
    <row r="552" spans="2:4" x14ac:dyDescent="0.2">
      <c r="B552" s="56"/>
      <c r="C552" s="56"/>
      <c r="D552" s="56"/>
    </row>
    <row r="553" spans="2:4" x14ac:dyDescent="0.2">
      <c r="B553" s="56"/>
      <c r="C553" s="56"/>
      <c r="D553" s="56"/>
    </row>
    <row r="554" spans="2:4" x14ac:dyDescent="0.2">
      <c r="B554" s="56"/>
      <c r="C554" s="56"/>
      <c r="D554" s="56"/>
    </row>
    <row r="555" spans="2:4" x14ac:dyDescent="0.2">
      <c r="B555" s="56"/>
      <c r="C555" s="56"/>
      <c r="D555" s="56"/>
    </row>
    <row r="556" spans="2:4" x14ac:dyDescent="0.2">
      <c r="B556" s="56"/>
      <c r="C556" s="56"/>
      <c r="D556" s="56"/>
    </row>
    <row r="557" spans="2:4" x14ac:dyDescent="0.2">
      <c r="B557" s="56"/>
      <c r="C557" s="56"/>
      <c r="D557" s="56"/>
    </row>
    <row r="558" spans="2:4" x14ac:dyDescent="0.2">
      <c r="B558" s="56"/>
      <c r="C558" s="56"/>
      <c r="D558" s="56"/>
    </row>
    <row r="559" spans="2:4" x14ac:dyDescent="0.2">
      <c r="B559" s="56"/>
      <c r="C559" s="56"/>
      <c r="D559" s="56"/>
    </row>
    <row r="560" spans="2:4" x14ac:dyDescent="0.2">
      <c r="B560" s="56"/>
      <c r="C560" s="56"/>
      <c r="D560" s="56"/>
    </row>
    <row r="561" spans="2:4" x14ac:dyDescent="0.2">
      <c r="B561" s="56"/>
      <c r="C561" s="56"/>
      <c r="D561" s="56"/>
    </row>
    <row r="562" spans="2:4" x14ac:dyDescent="0.2">
      <c r="B562" s="56"/>
      <c r="C562" s="56"/>
      <c r="D562" s="56"/>
    </row>
    <row r="563" spans="2:4" x14ac:dyDescent="0.2">
      <c r="B563" s="56"/>
      <c r="C563" s="56"/>
      <c r="D563" s="56"/>
    </row>
    <row r="564" spans="2:4" x14ac:dyDescent="0.2">
      <c r="B564" s="56"/>
      <c r="C564" s="56"/>
      <c r="D564" s="56"/>
    </row>
    <row r="565" spans="2:4" x14ac:dyDescent="0.2">
      <c r="B565" s="56"/>
      <c r="C565" s="56"/>
      <c r="D565" s="56"/>
    </row>
    <row r="566" spans="2:4" x14ac:dyDescent="0.2">
      <c r="B566" s="56"/>
      <c r="C566" s="56"/>
      <c r="D566" s="56"/>
    </row>
    <row r="567" spans="2:4" x14ac:dyDescent="0.2">
      <c r="B567" s="56"/>
      <c r="C567" s="56"/>
      <c r="D567" s="56"/>
    </row>
    <row r="568" spans="2:4" x14ac:dyDescent="0.2">
      <c r="B568" s="56"/>
      <c r="C568" s="56"/>
      <c r="D568" s="56"/>
    </row>
    <row r="569" spans="2:4" x14ac:dyDescent="0.2">
      <c r="B569" s="56"/>
      <c r="C569" s="56"/>
      <c r="D569" s="56"/>
    </row>
    <row r="570" spans="2:4" x14ac:dyDescent="0.2">
      <c r="B570" s="56"/>
      <c r="C570" s="56"/>
      <c r="D570" s="56"/>
    </row>
    <row r="571" spans="2:4" x14ac:dyDescent="0.2">
      <c r="B571" s="56"/>
      <c r="C571" s="56"/>
      <c r="D571" s="56"/>
    </row>
    <row r="572" spans="2:4" x14ac:dyDescent="0.2">
      <c r="B572" s="56"/>
      <c r="C572" s="56"/>
      <c r="D572" s="56"/>
    </row>
    <row r="573" spans="2:4" x14ac:dyDescent="0.2">
      <c r="B573" s="56"/>
      <c r="C573" s="56"/>
      <c r="D573" s="56"/>
    </row>
    <row r="574" spans="2:4" x14ac:dyDescent="0.2">
      <c r="B574" s="56"/>
      <c r="C574" s="56"/>
      <c r="D574" s="56"/>
    </row>
    <row r="575" spans="2:4" x14ac:dyDescent="0.2">
      <c r="B575" s="56"/>
      <c r="C575" s="56"/>
      <c r="D575" s="56"/>
    </row>
    <row r="576" spans="2:4" x14ac:dyDescent="0.2">
      <c r="B576" s="56"/>
      <c r="C576" s="56"/>
      <c r="D576" s="56"/>
    </row>
    <row r="577" spans="2:4" x14ac:dyDescent="0.2">
      <c r="B577" s="56"/>
      <c r="C577" s="56"/>
      <c r="D577" s="56"/>
    </row>
    <row r="578" spans="2:4" x14ac:dyDescent="0.2">
      <c r="B578" s="56"/>
      <c r="C578" s="56"/>
      <c r="D578" s="56"/>
    </row>
    <row r="579" spans="2:4" x14ac:dyDescent="0.2">
      <c r="B579" s="56"/>
      <c r="C579" s="56"/>
      <c r="D579" s="56"/>
    </row>
    <row r="580" spans="2:4" x14ac:dyDescent="0.2">
      <c r="B580" s="56"/>
      <c r="C580" s="56"/>
      <c r="D580" s="56"/>
    </row>
    <row r="581" spans="2:4" x14ac:dyDescent="0.2">
      <c r="B581" s="56"/>
      <c r="C581" s="56"/>
      <c r="D581" s="56"/>
    </row>
    <row r="582" spans="2:4" x14ac:dyDescent="0.2">
      <c r="B582" s="56"/>
      <c r="C582" s="56"/>
      <c r="D582" s="56"/>
    </row>
    <row r="583" spans="2:4" x14ac:dyDescent="0.2">
      <c r="B583" s="56"/>
      <c r="C583" s="56"/>
      <c r="D583" s="56"/>
    </row>
    <row r="584" spans="2:4" x14ac:dyDescent="0.2">
      <c r="B584" s="56"/>
      <c r="C584" s="56"/>
      <c r="D584" s="56"/>
    </row>
    <row r="585" spans="2:4" x14ac:dyDescent="0.2">
      <c r="B585" s="56"/>
      <c r="C585" s="56"/>
      <c r="D585" s="56"/>
    </row>
    <row r="586" spans="2:4" x14ac:dyDescent="0.2">
      <c r="B586" s="56"/>
      <c r="C586" s="56"/>
      <c r="D586" s="56"/>
    </row>
    <row r="587" spans="2:4" x14ac:dyDescent="0.2">
      <c r="B587" s="56"/>
      <c r="C587" s="56"/>
      <c r="D587" s="56"/>
    </row>
    <row r="588" spans="2:4" x14ac:dyDescent="0.2">
      <c r="B588" s="56"/>
      <c r="C588" s="56"/>
      <c r="D588" s="56"/>
    </row>
    <row r="589" spans="2:4" x14ac:dyDescent="0.2">
      <c r="B589" s="56"/>
      <c r="C589" s="56"/>
      <c r="D589" s="56"/>
    </row>
    <row r="590" spans="2:4" x14ac:dyDescent="0.2">
      <c r="B590" s="56"/>
      <c r="C590" s="56"/>
      <c r="D590" s="56"/>
    </row>
    <row r="591" spans="2:4" x14ac:dyDescent="0.2">
      <c r="B591" s="56"/>
      <c r="C591" s="56"/>
      <c r="D591" s="56"/>
    </row>
    <row r="592" spans="2:4" x14ac:dyDescent="0.2">
      <c r="B592" s="56"/>
      <c r="C592" s="56"/>
      <c r="D592" s="56"/>
    </row>
    <row r="593" spans="2:4" x14ac:dyDescent="0.2">
      <c r="B593" s="56"/>
      <c r="C593" s="56"/>
      <c r="D593" s="56"/>
    </row>
    <row r="594" spans="2:4" x14ac:dyDescent="0.2">
      <c r="B594" s="56"/>
      <c r="C594" s="56"/>
      <c r="D594" s="56"/>
    </row>
    <row r="595" spans="2:4" x14ac:dyDescent="0.2">
      <c r="B595" s="56"/>
      <c r="C595" s="56"/>
      <c r="D595" s="56"/>
    </row>
    <row r="596" spans="2:4" x14ac:dyDescent="0.2">
      <c r="B596" s="56"/>
      <c r="C596" s="56"/>
      <c r="D596" s="56"/>
    </row>
    <row r="597" spans="2:4" x14ac:dyDescent="0.2">
      <c r="B597" s="56"/>
      <c r="C597" s="56"/>
      <c r="D597" s="56"/>
    </row>
    <row r="598" spans="2:4" x14ac:dyDescent="0.2">
      <c r="B598" s="56"/>
      <c r="C598" s="56"/>
      <c r="D598" s="56"/>
    </row>
    <row r="599" spans="2:4" x14ac:dyDescent="0.2">
      <c r="B599" s="56"/>
      <c r="C599" s="56"/>
      <c r="D599" s="56"/>
    </row>
    <row r="600" spans="2:4" x14ac:dyDescent="0.2">
      <c r="B600" s="56"/>
      <c r="C600" s="56"/>
      <c r="D600" s="56"/>
    </row>
    <row r="601" spans="2:4" x14ac:dyDescent="0.2">
      <c r="B601" s="56"/>
      <c r="C601" s="56"/>
      <c r="D601" s="56"/>
    </row>
    <row r="602" spans="2:4" x14ac:dyDescent="0.2">
      <c r="B602" s="56"/>
      <c r="C602" s="56"/>
      <c r="D602" s="56"/>
    </row>
    <row r="603" spans="2:4" x14ac:dyDescent="0.2">
      <c r="B603" s="56"/>
      <c r="C603" s="56"/>
      <c r="D603" s="56"/>
    </row>
    <row r="604" spans="2:4" x14ac:dyDescent="0.2">
      <c r="B604" s="56"/>
      <c r="C604" s="56"/>
      <c r="D604" s="56"/>
    </row>
    <row r="605" spans="2:4" x14ac:dyDescent="0.2">
      <c r="B605" s="56"/>
      <c r="C605" s="56"/>
      <c r="D605" s="56"/>
    </row>
    <row r="606" spans="2:4" x14ac:dyDescent="0.2">
      <c r="B606" s="56"/>
      <c r="C606" s="56"/>
      <c r="D606" s="56"/>
    </row>
    <row r="607" spans="2:4" x14ac:dyDescent="0.2">
      <c r="B607" s="56"/>
      <c r="C607" s="56"/>
      <c r="D607" s="56"/>
    </row>
    <row r="608" spans="2:4" x14ac:dyDescent="0.2">
      <c r="B608" s="56"/>
      <c r="C608" s="56"/>
      <c r="D608" s="56"/>
    </row>
    <row r="609" spans="2:4" x14ac:dyDescent="0.2">
      <c r="B609" s="56"/>
      <c r="C609" s="56"/>
      <c r="D609" s="56"/>
    </row>
    <row r="610" spans="2:4" x14ac:dyDescent="0.2">
      <c r="B610" s="56"/>
      <c r="C610" s="56"/>
      <c r="D610" s="56"/>
    </row>
    <row r="611" spans="2:4" x14ac:dyDescent="0.2">
      <c r="B611" s="56"/>
      <c r="C611" s="56"/>
      <c r="D611" s="56"/>
    </row>
    <row r="612" spans="2:4" x14ac:dyDescent="0.2">
      <c r="B612" s="56"/>
      <c r="C612" s="56"/>
      <c r="D612" s="56"/>
    </row>
    <row r="613" spans="2:4" x14ac:dyDescent="0.2">
      <c r="B613" s="56"/>
      <c r="C613" s="56"/>
      <c r="D613" s="56"/>
    </row>
    <row r="614" spans="2:4" x14ac:dyDescent="0.2">
      <c r="B614" s="56"/>
      <c r="C614" s="56"/>
      <c r="D614" s="56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autoPageBreaks="0" fitToPage="1"/>
  </sheetPr>
  <dimension ref="A1:G201"/>
  <sheetViews>
    <sheetView zoomScaleNormal="100" workbookViewId="0"/>
  </sheetViews>
  <sheetFormatPr defaultColWidth="9.33203125" defaultRowHeight="11.25" x14ac:dyDescent="0.2"/>
  <cols>
    <col min="1" max="1" width="17.33203125" style="33" customWidth="1"/>
    <col min="2" max="2" width="18.6640625" style="33" customWidth="1"/>
    <col min="3" max="3" width="15.1640625" style="33" customWidth="1"/>
    <col min="4" max="4" width="8" style="33" bestFit="1" customWidth="1"/>
    <col min="5" max="5" width="15.33203125" style="33" bestFit="1" customWidth="1"/>
    <col min="6" max="16384" width="9.33203125" style="33"/>
  </cols>
  <sheetData>
    <row r="1" spans="1:7" ht="241.5" customHeight="1" x14ac:dyDescent="0.2">
      <c r="A1" s="25" t="s">
        <v>67</v>
      </c>
      <c r="B1" s="21"/>
      <c r="C1" s="21"/>
      <c r="D1" s="21"/>
      <c r="E1" s="21"/>
      <c r="F1" s="21"/>
      <c r="G1" s="21"/>
    </row>
    <row r="2" spans="1:7" ht="12.75" x14ac:dyDescent="0.2">
      <c r="A2" s="21" t="s">
        <v>27</v>
      </c>
      <c r="B2" s="24" t="s">
        <v>66</v>
      </c>
      <c r="C2" s="24" t="s">
        <v>65</v>
      </c>
      <c r="D2" s="21" t="s">
        <v>7</v>
      </c>
      <c r="E2" s="21" t="s">
        <v>38</v>
      </c>
      <c r="F2" s="21"/>
      <c r="G2" s="21"/>
    </row>
    <row r="3" spans="1:7" ht="12.75" x14ac:dyDescent="0.2">
      <c r="A3" s="23">
        <v>1967</v>
      </c>
      <c r="B3" s="34">
        <v>1.6196700761434307E-3</v>
      </c>
      <c r="C3" s="54">
        <v>1.6196700761434307E-3</v>
      </c>
      <c r="D3" s="36">
        <v>2024</v>
      </c>
      <c r="E3" s="21">
        <v>0</v>
      </c>
      <c r="F3" s="21"/>
      <c r="G3" s="21"/>
    </row>
    <row r="4" spans="1:7" ht="12.75" x14ac:dyDescent="0.2">
      <c r="A4" s="23">
        <v>1968</v>
      </c>
      <c r="B4" s="34">
        <v>1.9051429494805171E-3</v>
      </c>
      <c r="C4" s="54">
        <v>1.9051429494805171E-3</v>
      </c>
      <c r="D4" s="36">
        <f>D3</f>
        <v>2024</v>
      </c>
      <c r="E4" s="21">
        <v>4.4999999999999998E-2</v>
      </c>
      <c r="F4" s="21"/>
      <c r="G4" s="21"/>
    </row>
    <row r="5" spans="1:7" ht="12.75" x14ac:dyDescent="0.2">
      <c r="A5" s="23">
        <v>1969</v>
      </c>
      <c r="B5" s="34">
        <v>2.0087921266883839E-3</v>
      </c>
      <c r="C5" s="54">
        <v>2.0087921266883839E-3</v>
      </c>
      <c r="D5" s="21"/>
      <c r="E5" s="21"/>
      <c r="F5" s="21"/>
      <c r="G5" s="21"/>
    </row>
    <row r="6" spans="1:7" ht="12.75" x14ac:dyDescent="0.2">
      <c r="A6" s="23">
        <v>1970</v>
      </c>
      <c r="B6" s="34">
        <v>2.084618530882475E-3</v>
      </c>
      <c r="C6" s="54">
        <v>2.084618530882475E-3</v>
      </c>
      <c r="D6" s="36"/>
      <c r="E6" s="21"/>
      <c r="F6" s="21"/>
      <c r="G6" s="21"/>
    </row>
    <row r="7" spans="1:7" ht="12.75" x14ac:dyDescent="0.2">
      <c r="A7" s="23">
        <v>1971</v>
      </c>
      <c r="B7" s="34">
        <v>2.090801390737005E-3</v>
      </c>
      <c r="C7" s="54">
        <v>2.090801390737005E-3</v>
      </c>
      <c r="D7" s="36"/>
      <c r="E7" s="21"/>
      <c r="F7" s="21"/>
      <c r="G7" s="21"/>
    </row>
    <row r="8" spans="1:7" ht="12.75" x14ac:dyDescent="0.2">
      <c r="A8" s="23">
        <v>1972</v>
      </c>
      <c r="B8" s="34">
        <v>2.1057811982062554E-3</v>
      </c>
      <c r="C8" s="54">
        <v>2.1057811982062554E-3</v>
      </c>
      <c r="D8" s="21"/>
      <c r="E8" s="21"/>
      <c r="F8" s="21"/>
      <c r="G8" s="21"/>
    </row>
    <row r="9" spans="1:7" ht="12.75" x14ac:dyDescent="0.2">
      <c r="A9" s="23">
        <v>1973</v>
      </c>
      <c r="B9" s="34">
        <v>2.2099544260602119E-3</v>
      </c>
      <c r="C9" s="54">
        <v>2.2099544260602119E-3</v>
      </c>
      <c r="D9" s="21"/>
      <c r="E9" s="21"/>
      <c r="F9" s="21"/>
      <c r="G9" s="21"/>
    </row>
    <row r="10" spans="1:7" ht="12.75" x14ac:dyDescent="0.2">
      <c r="A10" s="23">
        <v>1974</v>
      </c>
      <c r="B10" s="34">
        <v>2.5660889581768046E-3</v>
      </c>
      <c r="C10" s="54">
        <v>2.5660889581768046E-3</v>
      </c>
      <c r="D10" s="36"/>
      <c r="E10" s="21"/>
      <c r="F10" s="21"/>
      <c r="G10" s="21"/>
    </row>
    <row r="11" spans="1:7" ht="12.75" x14ac:dyDescent="0.2">
      <c r="A11" s="23">
        <v>1975</v>
      </c>
      <c r="B11" s="34">
        <v>2.8902941115374458E-3</v>
      </c>
      <c r="C11" s="54">
        <v>2.8902941115374458E-3</v>
      </c>
      <c r="D11" s="36"/>
      <c r="E11" s="21"/>
      <c r="F11" s="21"/>
      <c r="G11" s="21"/>
    </row>
    <row r="12" spans="1:7" ht="12.75" x14ac:dyDescent="0.2">
      <c r="A12" s="23">
        <v>1976</v>
      </c>
      <c r="B12" s="34">
        <v>3.1368193435293468E-3</v>
      </c>
      <c r="C12" s="54">
        <v>3.1368193435293468E-3</v>
      </c>
      <c r="D12" s="36"/>
      <c r="E12" s="34"/>
      <c r="F12" s="21"/>
      <c r="G12" s="21"/>
    </row>
    <row r="13" spans="1:7" ht="12.75" x14ac:dyDescent="0.2">
      <c r="A13" s="23">
        <v>1977</v>
      </c>
      <c r="B13" s="34">
        <v>3.3113623863677303E-3</v>
      </c>
      <c r="C13" s="54">
        <v>3.3113623863677303E-3</v>
      </c>
      <c r="D13" s="36"/>
      <c r="E13" s="34"/>
      <c r="F13" s="21"/>
      <c r="G13" s="21"/>
    </row>
    <row r="14" spans="1:7" ht="12.75" x14ac:dyDescent="0.2">
      <c r="A14" s="23">
        <v>1978</v>
      </c>
      <c r="B14" s="34">
        <v>3.4585828621291298E-3</v>
      </c>
      <c r="C14" s="54">
        <v>3.4585828621291298E-3</v>
      </c>
      <c r="D14" s="36"/>
      <c r="E14" s="21"/>
      <c r="F14" s="21"/>
      <c r="G14" s="21"/>
    </row>
    <row r="15" spans="1:7" ht="12.75" x14ac:dyDescent="0.2">
      <c r="A15" s="23">
        <v>1979</v>
      </c>
      <c r="B15" s="34">
        <v>3.6580138894069486E-3</v>
      </c>
      <c r="C15" s="54">
        <v>3.6580138894069486E-3</v>
      </c>
      <c r="D15" s="34"/>
      <c r="E15" s="21"/>
      <c r="F15" s="21"/>
      <c r="G15" s="21"/>
    </row>
    <row r="16" spans="1:7" ht="12.75" x14ac:dyDescent="0.2">
      <c r="A16" s="23">
        <v>1980</v>
      </c>
      <c r="B16" s="34">
        <v>4.0416766265041681E-3</v>
      </c>
      <c r="C16" s="54">
        <v>4.0416766265041681E-3</v>
      </c>
      <c r="D16" s="34"/>
      <c r="E16" s="21"/>
      <c r="F16" s="21"/>
      <c r="G16" s="21"/>
    </row>
    <row r="17" spans="1:7" ht="12.75" x14ac:dyDescent="0.2">
      <c r="A17" s="23">
        <v>1981</v>
      </c>
      <c r="B17" s="34">
        <v>4.248078212907163E-3</v>
      </c>
      <c r="C17" s="54">
        <v>4.248078212907163E-3</v>
      </c>
      <c r="D17" s="34"/>
      <c r="E17" s="21"/>
      <c r="F17" s="21"/>
      <c r="G17" s="21"/>
    </row>
    <row r="18" spans="1:7" ht="12.75" x14ac:dyDescent="0.2">
      <c r="A18" s="23">
        <v>1982</v>
      </c>
      <c r="B18" s="34">
        <v>4.8267952912100613E-3</v>
      </c>
      <c r="C18" s="54">
        <v>4.8267952912100613E-3</v>
      </c>
      <c r="D18" s="34"/>
      <c r="E18" s="21"/>
      <c r="F18" s="21"/>
      <c r="G18" s="21"/>
    </row>
    <row r="19" spans="1:7" ht="12.75" x14ac:dyDescent="0.2">
      <c r="A19" s="23">
        <v>1983</v>
      </c>
      <c r="B19" s="34">
        <v>5.2196182922738549E-3</v>
      </c>
      <c r="C19" s="54">
        <v>5.2196182922738549E-3</v>
      </c>
      <c r="D19" s="34"/>
      <c r="E19" s="21"/>
      <c r="F19" s="21"/>
      <c r="G19" s="21"/>
    </row>
    <row r="20" spans="1:7" ht="12.75" x14ac:dyDescent="0.2">
      <c r="A20" s="23">
        <v>1984</v>
      </c>
      <c r="B20" s="34">
        <v>5.2530160139131685E-3</v>
      </c>
      <c r="C20" s="54">
        <v>5.2530160139131685E-3</v>
      </c>
      <c r="D20" s="34"/>
      <c r="E20" s="21"/>
      <c r="F20" s="21"/>
      <c r="G20" s="21"/>
    </row>
    <row r="21" spans="1:7" ht="12.75" x14ac:dyDescent="0.2">
      <c r="A21" s="23">
        <v>1985</v>
      </c>
      <c r="B21" s="34">
        <v>5.470191842322389E-3</v>
      </c>
      <c r="C21" s="54">
        <v>5.470191842322389E-3</v>
      </c>
      <c r="D21" s="34"/>
      <c r="E21" s="21"/>
      <c r="F21" s="21"/>
      <c r="G21" s="21"/>
    </row>
    <row r="22" spans="1:7" ht="12.75" x14ac:dyDescent="0.2">
      <c r="A22" s="23">
        <v>1986</v>
      </c>
      <c r="B22" s="34">
        <v>6.0348501801018081E-3</v>
      </c>
      <c r="C22" s="54">
        <v>6.0348501801018081E-3</v>
      </c>
      <c r="D22" s="34"/>
      <c r="E22" s="21"/>
      <c r="F22" s="21"/>
      <c r="G22" s="21"/>
    </row>
    <row r="23" spans="1:7" ht="12.75" x14ac:dyDescent="0.2">
      <c r="A23" s="23">
        <v>1987</v>
      </c>
      <c r="B23" s="34">
        <v>6.5541887322829711E-3</v>
      </c>
      <c r="C23" s="54">
        <v>6.5541887322829711E-3</v>
      </c>
      <c r="D23" s="34"/>
      <c r="E23" s="21"/>
      <c r="F23" s="21"/>
      <c r="G23" s="21"/>
    </row>
    <row r="24" spans="1:7" ht="12.75" x14ac:dyDescent="0.2">
      <c r="A24" s="23">
        <v>1988</v>
      </c>
      <c r="B24" s="34">
        <v>6.839561549282165E-3</v>
      </c>
      <c r="C24" s="54">
        <v>6.839561549282165E-3</v>
      </c>
      <c r="D24" s="34"/>
      <c r="E24" s="21"/>
      <c r="F24" s="21"/>
      <c r="G24" s="21"/>
    </row>
    <row r="25" spans="1:7" ht="12.75" x14ac:dyDescent="0.2">
      <c r="A25" s="23">
        <v>1989</v>
      </c>
      <c r="B25" s="34">
        <v>7.0231353668893043E-3</v>
      </c>
      <c r="C25" s="54">
        <v>7.0231353668893043E-3</v>
      </c>
      <c r="D25" s="34"/>
      <c r="E25" s="21"/>
      <c r="F25" s="21"/>
      <c r="G25" s="21"/>
    </row>
    <row r="26" spans="1:7" ht="12.75" x14ac:dyDescent="0.2">
      <c r="A26" s="23">
        <v>1990</v>
      </c>
      <c r="B26" s="34">
        <v>7.3984020177272226E-3</v>
      </c>
      <c r="C26" s="54">
        <v>7.3984020177272226E-3</v>
      </c>
      <c r="D26" s="34"/>
      <c r="E26" s="21"/>
      <c r="F26" s="21"/>
      <c r="G26" s="21"/>
    </row>
    <row r="27" spans="1:7" ht="12.75" x14ac:dyDescent="0.2">
      <c r="A27" s="23">
        <v>1991</v>
      </c>
      <c r="B27" s="34">
        <v>7.7778121724559977E-3</v>
      </c>
      <c r="C27" s="54">
        <v>7.7778121724559977E-3</v>
      </c>
      <c r="D27" s="34"/>
      <c r="E27" s="21"/>
      <c r="F27" s="21"/>
      <c r="G27" s="21"/>
    </row>
    <row r="28" spans="1:7" ht="12.75" x14ac:dyDescent="0.2">
      <c r="A28" s="23">
        <v>1992</v>
      </c>
      <c r="B28" s="34">
        <v>7.9452908857420429E-3</v>
      </c>
      <c r="C28" s="54">
        <v>7.9452908857420429E-3</v>
      </c>
      <c r="D28" s="34"/>
      <c r="E28" s="21"/>
      <c r="F28" s="21"/>
      <c r="G28" s="21"/>
    </row>
    <row r="29" spans="1:7" ht="12.75" x14ac:dyDescent="0.2">
      <c r="A29" s="23">
        <v>1993</v>
      </c>
      <c r="B29" s="34">
        <v>8.1112476117189657E-3</v>
      </c>
      <c r="C29" s="54">
        <v>8.1112476117189657E-3</v>
      </c>
      <c r="D29" s="34"/>
      <c r="E29" s="21"/>
      <c r="F29" s="21"/>
      <c r="G29" s="21"/>
    </row>
    <row r="30" spans="1:7" ht="12.75" x14ac:dyDescent="0.2">
      <c r="A30" s="23">
        <v>1994</v>
      </c>
      <c r="B30" s="34">
        <v>8.3350467953813203E-3</v>
      </c>
      <c r="C30" s="54">
        <v>8.3350467953813203E-3</v>
      </c>
      <c r="D30" s="34"/>
      <c r="E30" s="21"/>
      <c r="F30" s="21"/>
      <c r="G30" s="21"/>
    </row>
    <row r="31" spans="1:7" ht="12.75" x14ac:dyDescent="0.2">
      <c r="A31" s="23">
        <v>1995</v>
      </c>
      <c r="B31" s="34">
        <v>8.7085001142414697E-3</v>
      </c>
      <c r="C31" s="54">
        <v>8.7085001142414697E-3</v>
      </c>
      <c r="D31" s="34"/>
      <c r="E31" s="21"/>
      <c r="F31" s="21"/>
      <c r="G31" s="21"/>
    </row>
    <row r="32" spans="1:7" ht="12.75" x14ac:dyDescent="0.2">
      <c r="A32" s="23">
        <v>1996</v>
      </c>
      <c r="B32" s="34">
        <v>8.7403660308751577E-3</v>
      </c>
      <c r="C32" s="54">
        <v>8.7403660308751577E-3</v>
      </c>
      <c r="D32" s="34"/>
      <c r="E32" s="21"/>
      <c r="F32" s="21"/>
      <c r="G32" s="21"/>
    </row>
    <row r="33" spans="1:7" ht="12.75" x14ac:dyDescent="0.2">
      <c r="A33" s="23">
        <v>1997</v>
      </c>
      <c r="B33" s="34">
        <v>8.6384588814277918E-3</v>
      </c>
      <c r="C33" s="54">
        <v>8.6384588814277918E-3</v>
      </c>
      <c r="D33" s="34"/>
      <c r="E33" s="21"/>
      <c r="F33" s="21"/>
      <c r="G33" s="21"/>
    </row>
    <row r="34" spans="1:7" ht="12.75" x14ac:dyDescent="0.2">
      <c r="A34" s="23">
        <v>1998</v>
      </c>
      <c r="B34" s="34">
        <v>8.6538233781204323E-3</v>
      </c>
      <c r="C34" s="54">
        <v>8.6538233781204323E-3</v>
      </c>
      <c r="D34" s="34"/>
      <c r="E34" s="21"/>
      <c r="F34" s="21"/>
      <c r="G34" s="21"/>
    </row>
    <row r="35" spans="1:7" ht="12.75" x14ac:dyDescent="0.2">
      <c r="A35" s="23">
        <v>1999</v>
      </c>
      <c r="B35" s="34">
        <v>8.6695020986595848E-3</v>
      </c>
      <c r="C35" s="54">
        <v>8.6695020986595848E-3</v>
      </c>
      <c r="D35" s="34"/>
      <c r="E35" s="21"/>
      <c r="F35" s="21"/>
      <c r="G35" s="21"/>
    </row>
    <row r="36" spans="1:7" ht="12.75" x14ac:dyDescent="0.2">
      <c r="A36" s="23">
        <v>2000</v>
      </c>
      <c r="B36" s="34">
        <v>9.0899294489343134E-3</v>
      </c>
      <c r="C36" s="54">
        <v>9.0899294489343134E-3</v>
      </c>
      <c r="D36" s="34"/>
      <c r="E36" s="21"/>
      <c r="F36" s="21"/>
      <c r="G36" s="21"/>
    </row>
    <row r="37" spans="1:7" ht="12.75" x14ac:dyDescent="0.2">
      <c r="A37" s="23">
        <v>2001</v>
      </c>
      <c r="B37" s="34">
        <v>9.8241424692012205E-3</v>
      </c>
      <c r="C37" s="54">
        <v>9.8241424692012205E-3</v>
      </c>
      <c r="D37" s="34"/>
      <c r="E37" s="21"/>
      <c r="F37" s="21"/>
      <c r="G37" s="21"/>
    </row>
    <row r="38" spans="1:7" ht="12.75" x14ac:dyDescent="0.2">
      <c r="A38" s="23">
        <v>2002</v>
      </c>
      <c r="B38" s="34">
        <v>1.0337415964415293E-2</v>
      </c>
      <c r="C38" s="54">
        <v>1.0337415964415293E-2</v>
      </c>
      <c r="D38" s="34"/>
      <c r="E38" s="21"/>
      <c r="F38" s="21"/>
      <c r="G38" s="21"/>
    </row>
    <row r="39" spans="1:7" ht="12.75" x14ac:dyDescent="0.2">
      <c r="A39" s="23">
        <v>2003</v>
      </c>
      <c r="B39" s="34">
        <v>1.0848526899792656E-2</v>
      </c>
      <c r="C39" s="54">
        <v>1.0848526899792656E-2</v>
      </c>
      <c r="D39" s="34"/>
      <c r="E39" s="21"/>
      <c r="F39" s="21"/>
      <c r="G39" s="21"/>
    </row>
    <row r="40" spans="1:7" ht="12.75" x14ac:dyDescent="0.2">
      <c r="A40" s="23">
        <v>2004</v>
      </c>
      <c r="B40" s="34">
        <v>1.1401962744329516E-2</v>
      </c>
      <c r="C40" s="54">
        <v>1.1401962744329516E-2</v>
      </c>
      <c r="D40" s="34"/>
      <c r="E40" s="21"/>
      <c r="F40" s="21"/>
      <c r="G40" s="21"/>
    </row>
    <row r="41" spans="1:7" ht="12.75" x14ac:dyDescent="0.2">
      <c r="A41" s="23">
        <v>2005</v>
      </c>
      <c r="B41" s="34">
        <v>1.1776231050913249E-2</v>
      </c>
      <c r="C41" s="54">
        <v>1.1776231050913249E-2</v>
      </c>
      <c r="D41" s="34"/>
      <c r="E41" s="21"/>
      <c r="F41" s="21"/>
      <c r="G41" s="21"/>
    </row>
    <row r="42" spans="1:7" ht="12.75" x14ac:dyDescent="0.2">
      <c r="A42" s="23">
        <v>2006</v>
      </c>
      <c r="B42" s="34">
        <v>1.2338263884907377E-2</v>
      </c>
      <c r="C42" s="54">
        <v>1.2338263884907377E-2</v>
      </c>
      <c r="D42" s="34"/>
      <c r="E42" s="21"/>
      <c r="F42" s="21"/>
      <c r="G42" s="21"/>
    </row>
    <row r="43" spans="1:7" ht="12.75" x14ac:dyDescent="0.2">
      <c r="A43" s="23">
        <v>2007</v>
      </c>
      <c r="B43" s="34">
        <v>1.2689986964580464E-2</v>
      </c>
      <c r="C43" s="54">
        <v>1.2689986964580464E-2</v>
      </c>
      <c r="D43" s="34"/>
      <c r="E43" s="21"/>
      <c r="F43" s="21"/>
      <c r="G43" s="21"/>
    </row>
    <row r="44" spans="1:7" ht="12.75" x14ac:dyDescent="0.2">
      <c r="A44" s="23">
        <v>2008</v>
      </c>
      <c r="B44" s="34">
        <v>1.2424882255848188E-2</v>
      </c>
      <c r="C44" s="54">
        <v>1.2424882255848188E-2</v>
      </c>
      <c r="D44" s="34"/>
      <c r="E44" s="21"/>
      <c r="F44" s="21"/>
      <c r="G44" s="21"/>
    </row>
    <row r="45" spans="1:7" ht="12.75" x14ac:dyDescent="0.2">
      <c r="A45" s="23">
        <v>2009</v>
      </c>
      <c r="B45" s="34">
        <v>1.4202521197816009E-2</v>
      </c>
      <c r="C45" s="54">
        <v>1.4202521197816009E-2</v>
      </c>
      <c r="D45" s="34"/>
      <c r="E45" s="21"/>
      <c r="F45" s="21"/>
      <c r="G45" s="21"/>
    </row>
    <row r="46" spans="1:7" ht="12.75" x14ac:dyDescent="0.2">
      <c r="A46" s="23">
        <v>2010</v>
      </c>
      <c r="B46" s="34">
        <v>1.4291337484008229E-2</v>
      </c>
      <c r="C46" s="54">
        <v>1.4291337484008229E-2</v>
      </c>
      <c r="D46" s="34"/>
      <c r="E46" s="21"/>
      <c r="F46" s="21"/>
      <c r="G46" s="21"/>
    </row>
    <row r="47" spans="1:7" ht="12.75" x14ac:dyDescent="0.2">
      <c r="A47" s="23">
        <v>2011</v>
      </c>
      <c r="B47" s="34">
        <v>1.4488549487295256E-2</v>
      </c>
      <c r="C47" s="54">
        <v>1.4488549487295256E-2</v>
      </c>
      <c r="D47" s="34"/>
      <c r="E47" s="21"/>
      <c r="F47" s="21"/>
      <c r="G47" s="21"/>
    </row>
    <row r="48" spans="1:7" ht="12.75" x14ac:dyDescent="0.2">
      <c r="A48" s="23">
        <v>2012</v>
      </c>
      <c r="B48" s="34">
        <v>1.4779602238184354E-2</v>
      </c>
      <c r="C48" s="54">
        <v>1.4779602238184354E-2</v>
      </c>
      <c r="D48" s="34"/>
      <c r="E48" s="21"/>
      <c r="F48" s="21"/>
      <c r="G48" s="21"/>
    </row>
    <row r="49" spans="1:7" ht="12.75" x14ac:dyDescent="0.2">
      <c r="A49" s="23">
        <v>2013</v>
      </c>
      <c r="B49" s="34">
        <v>1.4685164166087537E-2</v>
      </c>
      <c r="C49" s="54">
        <v>1.4685173119089914E-2</v>
      </c>
      <c r="D49" s="34"/>
      <c r="E49" s="35"/>
      <c r="F49" s="21"/>
      <c r="G49" s="21"/>
    </row>
    <row r="50" spans="1:7" ht="12.75" x14ac:dyDescent="0.2">
      <c r="A50" s="23">
        <v>2014</v>
      </c>
      <c r="B50" s="34">
        <v>1.5131267826660869E-2</v>
      </c>
      <c r="C50" s="54">
        <v>1.5131277505400734E-2</v>
      </c>
      <c r="D50" s="34"/>
      <c r="E50" s="35"/>
      <c r="F50" s="21"/>
      <c r="G50" s="21"/>
    </row>
    <row r="51" spans="1:7" ht="12.75" x14ac:dyDescent="0.2">
      <c r="A51" s="23">
        <v>2015</v>
      </c>
      <c r="B51" s="34">
        <v>1.540954461932636E-2</v>
      </c>
      <c r="C51" s="54">
        <v>1.540955422006903E-2</v>
      </c>
      <c r="D51" s="34"/>
      <c r="E51" s="35"/>
      <c r="F51" s="21"/>
      <c r="G51" s="21"/>
    </row>
    <row r="52" spans="1:7" ht="12.75" x14ac:dyDescent="0.2">
      <c r="A52" s="23">
        <v>2016</v>
      </c>
      <c r="B52" s="34">
        <v>1.5712609376630073E-2</v>
      </c>
      <c r="C52" s="54">
        <v>1.5716814199941684E-2</v>
      </c>
      <c r="D52" s="34"/>
      <c r="E52" s="35"/>
      <c r="F52" s="21"/>
      <c r="G52" s="21"/>
    </row>
    <row r="53" spans="1:7" ht="12.75" x14ac:dyDescent="0.2">
      <c r="A53" s="23">
        <v>2017</v>
      </c>
      <c r="B53" s="34">
        <v>1.5997172724974775E-2</v>
      </c>
      <c r="C53" s="54">
        <v>1.5994438115238898E-2</v>
      </c>
      <c r="D53" s="34"/>
      <c r="E53" s="35"/>
      <c r="F53" s="21"/>
      <c r="G53" s="21"/>
    </row>
    <row r="54" spans="1:7" ht="12.75" x14ac:dyDescent="0.2">
      <c r="A54" s="23">
        <v>2018</v>
      </c>
      <c r="B54" s="34">
        <v>1.6555820705615929E-2</v>
      </c>
      <c r="C54" s="54">
        <v>1.6555775964312507E-2</v>
      </c>
      <c r="D54" s="34"/>
      <c r="E54" s="35"/>
      <c r="F54" s="21"/>
      <c r="G54" s="21"/>
    </row>
    <row r="55" spans="1:7" ht="12.75" x14ac:dyDescent="0.2">
      <c r="A55" s="23">
        <v>2019</v>
      </c>
      <c r="B55" s="34">
        <v>1.729736266375561E-2</v>
      </c>
      <c r="C55" s="54">
        <v>1.7317516496445948E-2</v>
      </c>
      <c r="D55" s="34"/>
      <c r="E55" s="35"/>
      <c r="F55" s="21"/>
      <c r="G55" s="21"/>
    </row>
    <row r="56" spans="1:7" ht="12.75" x14ac:dyDescent="0.2">
      <c r="A56" s="23">
        <v>2020</v>
      </c>
      <c r="B56" s="34">
        <v>1.8001830237730287E-2</v>
      </c>
      <c r="C56" s="54">
        <v>1.8060234167338388E-2</v>
      </c>
      <c r="D56" s="34"/>
      <c r="E56" s="35"/>
      <c r="F56" s="21"/>
      <c r="G56" s="21"/>
    </row>
    <row r="57" spans="1:7" ht="12.75" x14ac:dyDescent="0.2">
      <c r="A57" s="23">
        <v>2021</v>
      </c>
      <c r="B57" s="34">
        <v>1.8111397589088935E-2</v>
      </c>
      <c r="C57" s="54">
        <v>1.8208355868662925E-2</v>
      </c>
      <c r="D57" s="34"/>
      <c r="E57" s="35"/>
      <c r="F57" s="21"/>
      <c r="G57" s="21"/>
    </row>
    <row r="58" spans="1:7" ht="12.75" x14ac:dyDescent="0.2">
      <c r="A58" s="23">
        <v>2022</v>
      </c>
      <c r="B58" s="34">
        <v>1.754153045427289E-2</v>
      </c>
      <c r="C58" s="54">
        <v>1.7779385789844355E-2</v>
      </c>
      <c r="D58" s="34"/>
      <c r="E58" s="35"/>
      <c r="F58" s="21"/>
      <c r="G58" s="21"/>
    </row>
    <row r="59" spans="1:7" ht="12.75" x14ac:dyDescent="0.2">
      <c r="A59" s="23">
        <v>2023</v>
      </c>
      <c r="B59" s="34">
        <v>1.814706764125194E-2</v>
      </c>
      <c r="C59" s="54">
        <v>1.8285265839828872E-2</v>
      </c>
      <c r="D59" s="34"/>
      <c r="E59" s="35"/>
      <c r="F59" s="21"/>
      <c r="G59" s="21"/>
    </row>
    <row r="60" spans="1:7" ht="12.75" x14ac:dyDescent="0.2">
      <c r="A60" s="23">
        <v>2024</v>
      </c>
      <c r="B60" s="34">
        <v>1.8639375109106699E-2</v>
      </c>
      <c r="C60" s="54">
        <v>1.8519004557490275E-2</v>
      </c>
      <c r="D60" s="34"/>
      <c r="E60" s="35"/>
      <c r="F60" s="21"/>
      <c r="G60" s="21"/>
    </row>
    <row r="61" spans="1:7" ht="12.75" x14ac:dyDescent="0.2">
      <c r="A61" s="23">
        <v>2025</v>
      </c>
      <c r="B61" s="34">
        <v>1.9241394905739565E-2</v>
      </c>
      <c r="C61" s="54">
        <v>1.9276844252851519E-2</v>
      </c>
      <c r="D61" s="34"/>
      <c r="E61" s="35"/>
      <c r="F61" s="21"/>
      <c r="G61" s="21"/>
    </row>
    <row r="62" spans="1:7" ht="12.75" x14ac:dyDescent="0.2">
      <c r="A62" s="23">
        <v>2026</v>
      </c>
      <c r="B62" s="34">
        <v>2.0574827205247229E-2</v>
      </c>
      <c r="C62" s="54">
        <v>2.0208539447188537E-2</v>
      </c>
      <c r="D62" s="34"/>
      <c r="E62" s="35"/>
      <c r="F62" s="21"/>
      <c r="G62" s="21"/>
    </row>
    <row r="63" spans="1:7" ht="12.75" x14ac:dyDescent="0.2">
      <c r="A63" s="23">
        <v>2027</v>
      </c>
      <c r="B63" s="34">
        <v>2.169350584027491E-2</v>
      </c>
      <c r="C63" s="54">
        <v>2.11660743581851E-2</v>
      </c>
      <c r="D63" s="34"/>
      <c r="E63" s="35"/>
      <c r="F63" s="21"/>
      <c r="G63" s="21"/>
    </row>
    <row r="64" spans="1:7" ht="12.75" x14ac:dyDescent="0.2">
      <c r="A64" s="23">
        <v>2028</v>
      </c>
      <c r="B64" s="34">
        <v>2.250967678543829E-2</v>
      </c>
      <c r="C64" s="54">
        <v>2.1627566931792949E-2</v>
      </c>
      <c r="D64" s="34"/>
      <c r="E64" s="35"/>
      <c r="F64" s="21"/>
      <c r="G64" s="21"/>
    </row>
    <row r="65" spans="1:7" ht="12.75" x14ac:dyDescent="0.2">
      <c r="A65" s="23">
        <v>2029</v>
      </c>
      <c r="B65" s="34">
        <v>2.3614473583752574E-2</v>
      </c>
      <c r="C65" s="54">
        <v>2.2780499611260392E-2</v>
      </c>
      <c r="D65" s="34"/>
      <c r="E65" s="35"/>
      <c r="F65" s="21"/>
      <c r="G65" s="21"/>
    </row>
    <row r="66" spans="1:7" ht="12.75" x14ac:dyDescent="0.2">
      <c r="A66" s="23">
        <v>2030</v>
      </c>
      <c r="B66" s="34">
        <v>2.4750067296042115E-2</v>
      </c>
      <c r="C66" s="54">
        <v>2.3617607901520361E-2</v>
      </c>
      <c r="D66" s="34"/>
      <c r="E66" s="35"/>
      <c r="F66" s="21"/>
      <c r="G66" s="21"/>
    </row>
    <row r="67" spans="1:7" ht="12.75" x14ac:dyDescent="0.2">
      <c r="A67" s="23">
        <v>2031</v>
      </c>
      <c r="B67" s="34">
        <v>2.5680981873026316E-2</v>
      </c>
      <c r="C67" s="54">
        <v>2.44595933699761E-2</v>
      </c>
      <c r="D67" s="34"/>
      <c r="E67" s="35"/>
      <c r="F67" s="21"/>
      <c r="G67" s="21"/>
    </row>
    <row r="68" spans="1:7" ht="12.75" x14ac:dyDescent="0.2">
      <c r="A68" s="23">
        <v>2032</v>
      </c>
      <c r="B68" s="34">
        <v>2.6596824811890327E-2</v>
      </c>
      <c r="C68" s="54">
        <v>2.5415344494884928E-2</v>
      </c>
      <c r="D68" s="34"/>
      <c r="E68" s="35"/>
      <c r="F68" s="21"/>
      <c r="G68" s="21"/>
    </row>
    <row r="69" spans="1:7" ht="12.75" x14ac:dyDescent="0.2">
      <c r="A69" s="23">
        <v>2033</v>
      </c>
      <c r="B69" s="34">
        <v>2.8125140410313353E-2</v>
      </c>
      <c r="C69" s="54">
        <v>2.6634826968756124E-2</v>
      </c>
      <c r="D69" s="34"/>
      <c r="E69" s="35"/>
      <c r="F69" s="21"/>
      <c r="G69" s="21"/>
    </row>
    <row r="70" spans="1:7" ht="12.75" x14ac:dyDescent="0.2">
      <c r="A70" s="23">
        <v>2034</v>
      </c>
      <c r="B70" s="34">
        <v>2.9166227443657058E-2</v>
      </c>
      <c r="C70" s="54">
        <v>2.7440079235795511E-2</v>
      </c>
      <c r="D70" s="34"/>
      <c r="E70" s="35"/>
      <c r="F70" s="21"/>
      <c r="G70" s="21"/>
    </row>
    <row r="71" spans="1:7" ht="12.75" x14ac:dyDescent="0.2">
      <c r="A71" s="23">
        <v>2035</v>
      </c>
      <c r="B71" s="34">
        <v>3.0174251177646726E-2</v>
      </c>
      <c r="C71" s="54">
        <v>2.821270540200092E-2</v>
      </c>
      <c r="D71" s="34"/>
      <c r="E71" s="35"/>
      <c r="F71" s="21"/>
      <c r="G71" s="21"/>
    </row>
    <row r="72" spans="1:7" ht="12.75" x14ac:dyDescent="0.2">
      <c r="A72" s="23">
        <v>2036</v>
      </c>
      <c r="B72" s="34">
        <v>3.1146008666341457E-2</v>
      </c>
      <c r="C72" s="54">
        <v>2.8964324600703303E-2</v>
      </c>
      <c r="D72" s="34"/>
      <c r="E72" s="35"/>
      <c r="F72" s="21"/>
      <c r="G72" s="21"/>
    </row>
    <row r="73" spans="1:7" ht="12.75" x14ac:dyDescent="0.2">
      <c r="A73" s="23">
        <v>2037</v>
      </c>
      <c r="B73" s="34">
        <v>3.2003028645858904E-2</v>
      </c>
      <c r="C73" s="54">
        <v>2.9596018185744397E-2</v>
      </c>
      <c r="D73" s="34"/>
      <c r="E73" s="35"/>
      <c r="F73" s="21"/>
      <c r="G73" s="21"/>
    </row>
    <row r="74" spans="1:7" ht="12.75" x14ac:dyDescent="0.2">
      <c r="A74" s="23">
        <v>2038</v>
      </c>
      <c r="B74" s="34">
        <v>3.2761624964015634E-2</v>
      </c>
      <c r="C74" s="54">
        <v>3.0145455037158379E-2</v>
      </c>
      <c r="D74" s="34"/>
      <c r="E74" s="35"/>
      <c r="F74" s="21"/>
      <c r="G74" s="21"/>
    </row>
    <row r="75" spans="1:7" ht="12.75" x14ac:dyDescent="0.2">
      <c r="A75" s="23">
        <v>2039</v>
      </c>
      <c r="B75" s="34">
        <v>3.3442286083076041E-2</v>
      </c>
      <c r="C75" s="54">
        <v>3.0623586144859473E-2</v>
      </c>
      <c r="D75" s="34"/>
      <c r="E75" s="35"/>
      <c r="F75" s="21"/>
      <c r="G75" s="21"/>
    </row>
    <row r="76" spans="1:7" ht="12.75" x14ac:dyDescent="0.2">
      <c r="A76" s="23">
        <v>2040</v>
      </c>
      <c r="B76" s="34">
        <v>3.40883962754336E-2</v>
      </c>
      <c r="C76" s="54">
        <v>3.1075086434230355E-2</v>
      </c>
      <c r="D76" s="34"/>
      <c r="E76" s="35"/>
      <c r="F76" s="21"/>
      <c r="G76" s="21"/>
    </row>
    <row r="77" spans="1:7" ht="12.75" x14ac:dyDescent="0.2">
      <c r="A77" s="23">
        <v>2041</v>
      </c>
      <c r="B77" s="34">
        <v>3.4654012448259171E-2</v>
      </c>
      <c r="C77" s="54">
        <v>3.145834580802484E-2</v>
      </c>
      <c r="D77" s="34"/>
      <c r="E77" s="35"/>
      <c r="F77" s="21"/>
      <c r="G77" s="21"/>
    </row>
    <row r="78" spans="1:7" ht="12.75" x14ac:dyDescent="0.2">
      <c r="A78" s="23">
        <v>2042</v>
      </c>
      <c r="B78" s="34">
        <v>3.5162121340848597E-2</v>
      </c>
      <c r="C78" s="54">
        <v>3.1783961137397641E-2</v>
      </c>
      <c r="D78" s="34"/>
      <c r="E78" s="35"/>
      <c r="F78" s="21"/>
      <c r="G78" s="21"/>
    </row>
    <row r="79" spans="1:7" ht="12.75" x14ac:dyDescent="0.2">
      <c r="A79" s="23">
        <v>2043</v>
      </c>
      <c r="B79" s="34">
        <v>3.5582535531945986E-2</v>
      </c>
      <c r="C79" s="54">
        <v>3.204729660384683E-2</v>
      </c>
      <c r="D79" s="34"/>
      <c r="E79" s="35"/>
      <c r="F79" s="21"/>
      <c r="G79" s="21"/>
    </row>
    <row r="80" spans="1:7" ht="12.75" x14ac:dyDescent="0.2">
      <c r="A80" s="23">
        <v>2044</v>
      </c>
      <c r="B80" s="34">
        <v>3.5954003682540869E-2</v>
      </c>
      <c r="C80" s="54">
        <v>3.2275886469028327E-2</v>
      </c>
      <c r="D80" s="34"/>
      <c r="E80" s="35"/>
      <c r="F80" s="21"/>
      <c r="G80" s="21"/>
    </row>
    <row r="81" spans="1:7" ht="12.75" x14ac:dyDescent="0.2">
      <c r="A81" s="23">
        <v>2045</v>
      </c>
      <c r="B81" s="34">
        <v>3.6293923957858611E-2</v>
      </c>
      <c r="C81" s="54">
        <v>3.2485757164143078E-2</v>
      </c>
      <c r="D81" s="34"/>
      <c r="E81" s="35"/>
      <c r="F81" s="21"/>
      <c r="G81" s="21"/>
    </row>
    <row r="82" spans="1:7" ht="12.75" x14ac:dyDescent="0.2">
      <c r="A82" s="23">
        <v>2046</v>
      </c>
      <c r="B82" s="34">
        <v>3.6571606797285793E-2</v>
      </c>
      <c r="C82" s="54">
        <v>3.2650565179654256E-2</v>
      </c>
      <c r="D82" s="34"/>
      <c r="E82" s="35"/>
      <c r="F82" s="21"/>
      <c r="G82" s="21"/>
    </row>
    <row r="83" spans="1:7" ht="12.75" x14ac:dyDescent="0.2">
      <c r="A83" s="23">
        <v>2047</v>
      </c>
      <c r="B83" s="34">
        <v>3.6775320345450321E-2</v>
      </c>
      <c r="C83" s="54">
        <v>3.2758605295332727E-2</v>
      </c>
      <c r="D83" s="34"/>
      <c r="E83" s="35"/>
      <c r="F83" s="21"/>
      <c r="G83" s="21"/>
    </row>
    <row r="84" spans="1:7" ht="12.75" x14ac:dyDescent="0.2">
      <c r="A84" s="23">
        <v>2048</v>
      </c>
      <c r="B84" s="34">
        <v>3.6917723138423016E-2</v>
      </c>
      <c r="C84" s="54">
        <v>3.2824516446836927E-2</v>
      </c>
      <c r="D84" s="34"/>
      <c r="E84" s="35"/>
      <c r="F84" s="21"/>
      <c r="G84" s="21"/>
    </row>
    <row r="85" spans="1:7" ht="12.75" x14ac:dyDescent="0.2">
      <c r="A85" s="23">
        <v>2049</v>
      </c>
      <c r="B85" s="34">
        <v>3.6964814418621719E-2</v>
      </c>
      <c r="C85" s="54">
        <v>3.2877130711160697E-2</v>
      </c>
      <c r="D85" s="34"/>
      <c r="E85" s="35"/>
      <c r="F85" s="21"/>
      <c r="G85" s="21"/>
    </row>
    <row r="86" spans="1:7" ht="12.75" x14ac:dyDescent="0.2">
      <c r="A86" s="23">
        <v>2050</v>
      </c>
      <c r="B86" s="34">
        <v>3.7061153603479113E-2</v>
      </c>
      <c r="C86" s="54">
        <v>3.2962631276727702E-2</v>
      </c>
      <c r="D86" s="34"/>
      <c r="E86" s="35"/>
      <c r="F86" s="21"/>
      <c r="G86" s="21"/>
    </row>
    <row r="87" spans="1:7" ht="12.75" x14ac:dyDescent="0.2">
      <c r="A87" s="23">
        <v>2051</v>
      </c>
      <c r="B87" s="34">
        <v>3.7174361460269159E-2</v>
      </c>
      <c r="C87" s="54">
        <v>3.3058747508184404E-2</v>
      </c>
      <c r="D87" s="34"/>
      <c r="E87" s="35"/>
      <c r="F87" s="21"/>
      <c r="G87" s="21"/>
    </row>
    <row r="88" spans="1:7" ht="12.75" x14ac:dyDescent="0.2">
      <c r="A88" s="23">
        <v>2052</v>
      </c>
      <c r="B88" s="34">
        <v>3.7302684940017546E-2</v>
      </c>
      <c r="C88" s="54">
        <v>3.3161909156659397E-2</v>
      </c>
      <c r="D88" s="34"/>
      <c r="E88" s="35"/>
      <c r="F88" s="21"/>
      <c r="G88" s="21"/>
    </row>
    <row r="89" spans="1:7" ht="12.75" x14ac:dyDescent="0.2">
      <c r="A89" s="23">
        <v>2053</v>
      </c>
      <c r="B89" s="34">
        <v>3.7445055357882867E-2</v>
      </c>
      <c r="C89" s="54">
        <v>3.327488835866229E-2</v>
      </c>
      <c r="D89" s="34"/>
      <c r="E89" s="35"/>
      <c r="F89" s="21"/>
      <c r="G89" s="21"/>
    </row>
    <row r="90" spans="1:7" ht="12.75" x14ac:dyDescent="0.2">
      <c r="A90" s="23">
        <v>2054</v>
      </c>
      <c r="B90" s="34">
        <v>3.7605854519010072E-2</v>
      </c>
      <c r="C90" s="54">
        <v>3.3401944862500157E-2</v>
      </c>
      <c r="D90" s="34"/>
      <c r="E90" s="35"/>
      <c r="F90" s="21"/>
      <c r="G90" s="21"/>
    </row>
    <row r="91" spans="1:7" ht="12.75" x14ac:dyDescent="0.2">
      <c r="A91" s="23">
        <v>2055</v>
      </c>
      <c r="B91" s="34">
        <v>3.7798979184781964E-2</v>
      </c>
      <c r="C91" s="54">
        <v>3.3556268650688205E-2</v>
      </c>
      <c r="D91" s="34"/>
      <c r="E91" s="35"/>
      <c r="F91" s="21"/>
      <c r="G91" s="21"/>
    </row>
    <row r="92" spans="1:7" ht="12.75" x14ac:dyDescent="0.2">
      <c r="A92" s="23">
        <v>2056</v>
      </c>
      <c r="B92" s="34">
        <v>3.7996413041191321E-2</v>
      </c>
      <c r="C92" s="54">
        <v>3.3710949945101765E-2</v>
      </c>
      <c r="D92" s="34"/>
      <c r="E92" s="35"/>
      <c r="F92" s="21"/>
      <c r="G92" s="21"/>
    </row>
    <row r="93" spans="1:7" ht="12.75" x14ac:dyDescent="0.2">
      <c r="A93" s="23">
        <v>2057</v>
      </c>
      <c r="B93" s="34">
        <v>3.8201164171924311E-2</v>
      </c>
      <c r="C93" s="54">
        <v>3.3869889701958845E-2</v>
      </c>
      <c r="D93" s="34"/>
      <c r="E93" s="35"/>
      <c r="F93" s="21"/>
      <c r="G93" s="21"/>
    </row>
    <row r="94" spans="1:7" ht="12.75" x14ac:dyDescent="0.2">
      <c r="A94" s="23">
        <v>2058</v>
      </c>
      <c r="B94" s="34">
        <v>3.8403483413386397E-2</v>
      </c>
      <c r="C94" s="54">
        <v>3.4027788758604405E-2</v>
      </c>
      <c r="D94" s="34"/>
      <c r="E94" s="35"/>
      <c r="F94" s="21"/>
      <c r="G94" s="21"/>
    </row>
    <row r="95" spans="1:7" ht="12.75" x14ac:dyDescent="0.2">
      <c r="A95" s="23">
        <v>2059</v>
      </c>
      <c r="B95" s="34">
        <v>3.8604296816979224E-2</v>
      </c>
      <c r="C95" s="54">
        <v>3.4179579312103005E-2</v>
      </c>
      <c r="D95" s="34"/>
      <c r="E95" s="35"/>
      <c r="F95" s="21"/>
      <c r="G95" s="21"/>
    </row>
    <row r="96" spans="1:7" ht="12.75" x14ac:dyDescent="0.2">
      <c r="A96" s="23">
        <v>2060</v>
      </c>
      <c r="B96" s="34">
        <v>3.8810330865280469E-2</v>
      </c>
      <c r="C96" s="54">
        <v>3.4333045546856455E-2</v>
      </c>
      <c r="D96" s="34"/>
      <c r="E96" s="35"/>
      <c r="F96" s="21"/>
      <c r="G96" s="21"/>
    </row>
    <row r="97" spans="1:7" ht="12.75" x14ac:dyDescent="0.2">
      <c r="A97" s="23">
        <v>2061</v>
      </c>
      <c r="B97" s="34">
        <v>3.9006951460435139E-2</v>
      </c>
      <c r="C97" s="54">
        <v>3.4478357315818123E-2</v>
      </c>
      <c r="D97" s="34"/>
      <c r="E97" s="35"/>
      <c r="F97" s="21"/>
      <c r="G97" s="21"/>
    </row>
    <row r="98" spans="1:7" ht="12.75" x14ac:dyDescent="0.2">
      <c r="A98" s="23">
        <v>2062</v>
      </c>
      <c r="B98" s="34">
        <v>3.9205539939763147E-2</v>
      </c>
      <c r="C98" s="54">
        <v>3.4621026498008266E-2</v>
      </c>
      <c r="D98" s="34"/>
      <c r="E98" s="35"/>
      <c r="F98" s="21"/>
      <c r="G98" s="21"/>
    </row>
    <row r="99" spans="1:7" ht="12.75" x14ac:dyDescent="0.2">
      <c r="A99" s="23">
        <v>2063</v>
      </c>
      <c r="B99" s="34">
        <v>3.940040418859201E-2</v>
      </c>
      <c r="C99" s="54">
        <v>3.4760893988250455E-2</v>
      </c>
      <c r="D99" s="34"/>
      <c r="E99" s="35"/>
      <c r="F99" s="21"/>
      <c r="G99" s="21"/>
    </row>
    <row r="100" spans="1:7" ht="12.75" x14ac:dyDescent="0.2">
      <c r="A100" s="23">
        <v>2064</v>
      </c>
      <c r="B100" s="34">
        <v>3.9601211759369336E-2</v>
      </c>
      <c r="C100" s="54">
        <v>3.4903834982313017E-2</v>
      </c>
      <c r="D100" s="34"/>
      <c r="E100" s="35"/>
      <c r="F100" s="21"/>
      <c r="G100" s="21"/>
    </row>
    <row r="101" spans="1:7" ht="12.75" x14ac:dyDescent="0.2">
      <c r="A101" s="23">
        <v>2065</v>
      </c>
      <c r="B101" s="34">
        <v>3.9808107946891338E-2</v>
      </c>
      <c r="C101" s="54">
        <v>3.5056794887235253E-2</v>
      </c>
      <c r="D101" s="34"/>
      <c r="E101" s="35"/>
      <c r="F101" s="21"/>
      <c r="G101" s="21"/>
    </row>
    <row r="102" spans="1:7" ht="12.75" x14ac:dyDescent="0.2">
      <c r="A102" s="23">
        <v>2066</v>
      </c>
      <c r="B102" s="34">
        <v>3.9988890060141016E-2</v>
      </c>
      <c r="C102" s="54">
        <v>3.5178082784266665E-2</v>
      </c>
      <c r="D102" s="34"/>
      <c r="E102" s="35"/>
      <c r="F102" s="21"/>
      <c r="G102" s="21"/>
    </row>
    <row r="103" spans="1:7" ht="12.75" x14ac:dyDescent="0.2">
      <c r="A103" s="23">
        <v>2067</v>
      </c>
      <c r="B103" s="34">
        <v>4.0150141579599403E-2</v>
      </c>
      <c r="C103" s="54">
        <v>3.5282262448487228E-2</v>
      </c>
      <c r="D103" s="34"/>
      <c r="E103" s="35"/>
      <c r="F103" s="21"/>
      <c r="G103" s="21"/>
    </row>
    <row r="104" spans="1:7" ht="12.75" x14ac:dyDescent="0.2">
      <c r="A104" s="23">
        <v>2068</v>
      </c>
      <c r="B104" s="34">
        <v>4.0313235286412417E-2</v>
      </c>
      <c r="C104" s="54">
        <v>3.5388896078995785E-2</v>
      </c>
      <c r="D104" s="34"/>
      <c r="E104" s="35"/>
      <c r="F104" s="21"/>
      <c r="G104" s="21"/>
    </row>
    <row r="105" spans="1:7" ht="12.75" x14ac:dyDescent="0.2">
      <c r="A105" s="23">
        <v>2069</v>
      </c>
      <c r="B105" s="34">
        <v>4.0485452773582044E-2</v>
      </c>
      <c r="C105" s="54">
        <v>3.5501358632245912E-2</v>
      </c>
      <c r="D105" s="34"/>
      <c r="E105" s="35"/>
      <c r="F105" s="21"/>
      <c r="G105" s="21"/>
    </row>
    <row r="106" spans="1:7" ht="12.75" x14ac:dyDescent="0.2">
      <c r="A106" s="23">
        <v>2070</v>
      </c>
      <c r="B106" s="34">
        <v>4.0648261248219741E-2</v>
      </c>
      <c r="C106" s="54">
        <v>3.5606526393192568E-2</v>
      </c>
      <c r="D106" s="34"/>
      <c r="E106" s="35"/>
      <c r="F106" s="21"/>
      <c r="G106" s="21"/>
    </row>
    <row r="107" spans="1:7" ht="12.75" x14ac:dyDescent="0.2">
      <c r="A107" s="23">
        <v>2071</v>
      </c>
      <c r="B107" s="34">
        <v>4.0806413599207045E-2</v>
      </c>
      <c r="C107" s="54">
        <v>3.5707751785985058E-2</v>
      </c>
      <c r="D107" s="34"/>
      <c r="E107" s="35"/>
      <c r="F107" s="21"/>
      <c r="G107" s="21"/>
    </row>
    <row r="108" spans="1:7" ht="12.75" x14ac:dyDescent="0.2">
      <c r="A108" s="23">
        <v>2072</v>
      </c>
      <c r="B108" s="34">
        <v>4.0981212856211445E-2</v>
      </c>
      <c r="C108" s="54">
        <v>3.5824729830368066E-2</v>
      </c>
      <c r="D108" s="34"/>
      <c r="E108" s="35"/>
      <c r="F108" s="21"/>
      <c r="G108" s="21"/>
    </row>
    <row r="109" spans="1:7" ht="12.75" x14ac:dyDescent="0.2">
      <c r="A109" s="23">
        <v>2073</v>
      </c>
      <c r="B109" s="34">
        <v>4.1158869353398367E-2</v>
      </c>
      <c r="C109" s="54">
        <v>3.5943797961522646E-2</v>
      </c>
      <c r="D109" s="34"/>
      <c r="E109" s="35"/>
      <c r="F109" s="21"/>
      <c r="G109" s="21"/>
    </row>
    <row r="110" spans="1:7" ht="12.75" x14ac:dyDescent="0.2">
      <c r="A110" s="23">
        <v>2074</v>
      </c>
      <c r="B110" s="34">
        <v>4.1305313444581319E-2</v>
      </c>
      <c r="C110" s="54">
        <v>3.6037141770918456E-2</v>
      </c>
      <c r="D110" s="34"/>
      <c r="E110" s="35"/>
      <c r="F110" s="21"/>
      <c r="G110" s="21"/>
    </row>
    <row r="111" spans="1:7" ht="12.75" x14ac:dyDescent="0.2">
      <c r="A111" s="23">
        <v>2075</v>
      </c>
      <c r="B111" s="34">
        <v>4.1417265874847273E-2</v>
      </c>
      <c r="C111" s="54">
        <v>3.6105221427415533E-2</v>
      </c>
      <c r="D111" s="34"/>
      <c r="E111" s="35"/>
      <c r="F111" s="21"/>
      <c r="G111" s="21"/>
    </row>
    <row r="112" spans="1:7" ht="12.75" x14ac:dyDescent="0.2">
      <c r="A112" s="23">
        <v>2076</v>
      </c>
      <c r="B112" s="34">
        <v>4.1523862619149067E-2</v>
      </c>
      <c r="C112" s="54">
        <v>3.6169087677530701E-2</v>
      </c>
      <c r="D112" s="34"/>
      <c r="E112" s="35"/>
      <c r="F112" s="21"/>
      <c r="G112" s="21"/>
    </row>
    <row r="113" spans="1:7" ht="12.75" x14ac:dyDescent="0.2">
      <c r="A113" s="23">
        <v>2077</v>
      </c>
      <c r="B113" s="34">
        <v>4.1613988849709987E-2</v>
      </c>
      <c r="C113" s="54">
        <v>3.6219340426810513E-2</v>
      </c>
      <c r="D113" s="34"/>
      <c r="E113" s="35"/>
      <c r="F113" s="21"/>
      <c r="G113" s="21"/>
    </row>
    <row r="114" spans="1:7" ht="12.75" x14ac:dyDescent="0.2">
      <c r="A114" s="23">
        <v>2078</v>
      </c>
      <c r="B114" s="34">
        <v>4.1707829351495224E-2</v>
      </c>
      <c r="C114" s="54">
        <v>3.6275176454976646E-2</v>
      </c>
      <c r="D114" s="34"/>
      <c r="E114" s="35"/>
      <c r="F114" s="21"/>
      <c r="G114" s="21"/>
    </row>
    <row r="115" spans="1:7" ht="12.75" x14ac:dyDescent="0.2">
      <c r="A115" s="23">
        <v>2079</v>
      </c>
      <c r="B115" s="34">
        <v>4.1792646302021105E-2</v>
      </c>
      <c r="C115" s="54">
        <v>3.6325070010047665E-2</v>
      </c>
      <c r="D115" s="34"/>
      <c r="E115" s="35"/>
      <c r="F115" s="21"/>
      <c r="G115" s="21"/>
    </row>
    <row r="116" spans="1:7" ht="12.75" x14ac:dyDescent="0.2">
      <c r="A116" s="23">
        <v>2080</v>
      </c>
      <c r="B116" s="34">
        <v>4.1876992746313027E-2</v>
      </c>
      <c r="C116" s="54">
        <v>3.6371492835400455E-2</v>
      </c>
      <c r="D116" s="34"/>
      <c r="E116" s="35"/>
      <c r="F116" s="21"/>
      <c r="G116" s="21"/>
    </row>
    <row r="117" spans="1:7" ht="12.75" x14ac:dyDescent="0.2">
      <c r="A117" s="23">
        <v>2081</v>
      </c>
      <c r="B117" s="34">
        <v>4.1952581552704871E-2</v>
      </c>
      <c r="C117" s="55">
        <v>3.6411494111171394E-2</v>
      </c>
      <c r="D117" s="34"/>
      <c r="E117" s="35"/>
      <c r="F117" s="21"/>
      <c r="G117" s="21"/>
    </row>
    <row r="118" spans="1:7" ht="12.75" x14ac:dyDescent="0.2">
      <c r="A118" s="23">
        <v>2082</v>
      </c>
      <c r="B118" s="34">
        <v>4.2004935338766515E-2</v>
      </c>
      <c r="C118" s="34">
        <v>3.6433073353722929E-2</v>
      </c>
      <c r="D118" s="34"/>
      <c r="E118" s="35"/>
      <c r="F118" s="21"/>
      <c r="G118" s="21"/>
    </row>
    <row r="119" spans="1:7" ht="12.75" x14ac:dyDescent="0.2">
      <c r="A119" s="23">
        <v>2083</v>
      </c>
      <c r="B119" s="34">
        <v>4.2046520384459156E-2</v>
      </c>
      <c r="C119" s="34">
        <v>3.6442389128078158E-2</v>
      </c>
      <c r="D119" s="34"/>
      <c r="E119" s="35"/>
      <c r="F119" s="21"/>
      <c r="G119" s="21"/>
    </row>
    <row r="120" spans="1:7" ht="12.75" x14ac:dyDescent="0.2">
      <c r="A120" s="23">
        <v>2084</v>
      </c>
      <c r="B120" s="34">
        <v>4.2065049533001699E-2</v>
      </c>
      <c r="C120" s="34">
        <v>3.6429729736816269E-2</v>
      </c>
      <c r="D120" s="34"/>
      <c r="E120" s="35"/>
      <c r="F120" s="21"/>
      <c r="G120" s="21"/>
    </row>
    <row r="121" spans="1:7" ht="12.75" x14ac:dyDescent="0.2">
      <c r="A121" s="23">
        <v>2085</v>
      </c>
      <c r="B121" s="34">
        <v>4.2076345694526798E-2</v>
      </c>
      <c r="C121" s="34">
        <v>3.6403897599819268E-2</v>
      </c>
      <c r="D121" s="34"/>
      <c r="E121" s="35"/>
      <c r="F121" s="21"/>
      <c r="G121" s="21"/>
    </row>
    <row r="122" spans="1:7" ht="12.75" x14ac:dyDescent="0.2">
      <c r="A122" s="23">
        <v>2086</v>
      </c>
      <c r="B122" s="34">
        <v>4.2038539763234926E-2</v>
      </c>
      <c r="C122" s="34">
        <v>3.6339207667740125E-2</v>
      </c>
      <c r="D122" s="34"/>
      <c r="E122" s="35"/>
      <c r="F122" s="21"/>
      <c r="G122" s="21"/>
    </row>
    <row r="123" spans="1:7" ht="12.75" x14ac:dyDescent="0.2">
      <c r="A123" s="23">
        <v>2087</v>
      </c>
      <c r="B123" s="34">
        <v>4.2016088065077319E-2</v>
      </c>
      <c r="C123" s="34">
        <v>3.6292691645865578E-2</v>
      </c>
      <c r="D123" s="34"/>
      <c r="E123" s="35"/>
      <c r="F123" s="21"/>
      <c r="G123" s="21"/>
    </row>
    <row r="124" spans="1:7" ht="12.75" x14ac:dyDescent="0.2">
      <c r="A124" s="23">
        <v>2088</v>
      </c>
      <c r="B124" s="34">
        <v>4.1988420399592524E-2</v>
      </c>
      <c r="C124" s="34">
        <v>3.6240441621937042E-2</v>
      </c>
      <c r="D124" s="34"/>
      <c r="E124" s="35"/>
      <c r="F124" s="21"/>
      <c r="G124" s="21"/>
    </row>
    <row r="125" spans="1:7" ht="12.75" x14ac:dyDescent="0.2">
      <c r="A125" s="23">
        <v>2089</v>
      </c>
      <c r="B125" s="34">
        <v>4.1947831171520879E-2</v>
      </c>
      <c r="C125" s="34">
        <v>3.6184226898478764E-2</v>
      </c>
      <c r="D125" s="34"/>
      <c r="E125" s="35"/>
      <c r="F125" s="21"/>
      <c r="G125" s="21"/>
    </row>
    <row r="126" spans="1:7" ht="12.75" x14ac:dyDescent="0.2">
      <c r="A126" s="23">
        <v>2090</v>
      </c>
      <c r="B126" s="34">
        <v>4.1914136021076839E-2</v>
      </c>
      <c r="C126" s="34">
        <v>3.6138409022085857E-2</v>
      </c>
      <c r="D126" s="21"/>
      <c r="E126" s="21"/>
      <c r="F126" s="21"/>
      <c r="G126" s="21"/>
    </row>
    <row r="127" spans="1:7" ht="12.75" x14ac:dyDescent="0.2">
      <c r="A127" s="23">
        <v>2091</v>
      </c>
      <c r="B127" s="34">
        <v>4.1878114958429379E-2</v>
      </c>
      <c r="C127" s="34">
        <v>3.6096158898196708E-2</v>
      </c>
      <c r="D127" s="34"/>
      <c r="E127" s="35"/>
      <c r="F127" s="21"/>
      <c r="G127" s="21"/>
    </row>
    <row r="128" spans="1:7" ht="12.75" x14ac:dyDescent="0.2">
      <c r="A128" s="23">
        <v>2092</v>
      </c>
      <c r="B128" s="34">
        <v>4.1846453119130732E-2</v>
      </c>
      <c r="C128" s="34">
        <v>3.6061854042287997E-2</v>
      </c>
      <c r="D128" s="34"/>
      <c r="E128" s="35"/>
      <c r="F128" s="21"/>
      <c r="G128" s="21"/>
    </row>
    <row r="129" spans="1:7" ht="12.75" x14ac:dyDescent="0.2">
      <c r="A129" s="23">
        <v>2093</v>
      </c>
      <c r="B129" s="34">
        <v>4.1815475172106736E-2</v>
      </c>
      <c r="C129" s="34">
        <v>3.6037791330280039E-2</v>
      </c>
      <c r="D129" s="34"/>
      <c r="E129" s="35"/>
      <c r="F129" s="21"/>
      <c r="G129" s="21"/>
    </row>
    <row r="130" spans="1:7" ht="12.75" x14ac:dyDescent="0.2">
      <c r="A130" s="23">
        <v>2094</v>
      </c>
      <c r="B130" s="34">
        <v>4.1791223702437361E-2</v>
      </c>
      <c r="C130" s="34">
        <v>3.6026752876890243E-2</v>
      </c>
      <c r="D130" s="34"/>
      <c r="E130" s="35"/>
      <c r="F130" s="21"/>
      <c r="G130" s="21"/>
    </row>
    <row r="131" spans="1:7" ht="12.75" x14ac:dyDescent="0.2">
      <c r="A131" s="23">
        <v>2095</v>
      </c>
      <c r="B131" s="34">
        <v>4.177534639797599E-2</v>
      </c>
      <c r="C131" s="34">
        <v>3.6030807902725059E-2</v>
      </c>
      <c r="D131" s="34"/>
      <c r="E131" s="35"/>
      <c r="F131" s="21"/>
      <c r="G131" s="21"/>
    </row>
    <row r="132" spans="1:7" ht="12.75" x14ac:dyDescent="0.2">
      <c r="A132" s="23">
        <v>2096</v>
      </c>
      <c r="B132" s="34">
        <v>4.1765425398178631E-2</v>
      </c>
      <c r="C132" s="34">
        <v>3.6044340985545008E-2</v>
      </c>
      <c r="D132" s="34"/>
      <c r="E132" s="35"/>
      <c r="F132" s="21"/>
      <c r="G132" s="21"/>
    </row>
    <row r="133" spans="1:7" ht="12.75" x14ac:dyDescent="0.2">
      <c r="A133" s="23">
        <v>2097</v>
      </c>
      <c r="B133" s="34">
        <v>4.1765732736023936E-2</v>
      </c>
      <c r="C133" s="34">
        <v>3.6072624768426979E-2</v>
      </c>
      <c r="D133" s="34"/>
      <c r="E133" s="35"/>
      <c r="F133" s="21"/>
      <c r="G133" s="21"/>
    </row>
    <row r="134" spans="1:7" ht="12.75" x14ac:dyDescent="0.2">
      <c r="A134" s="111">
        <v>2098</v>
      </c>
      <c r="B134" s="112">
        <v>4.1774452488863044E-2</v>
      </c>
      <c r="C134" s="112">
        <v>3.6110186399213949E-2</v>
      </c>
      <c r="D134" s="112"/>
      <c r="E134" s="113"/>
      <c r="F134" s="21"/>
      <c r="G134" s="21"/>
    </row>
    <row r="135" spans="1:7" ht="12.75" x14ac:dyDescent="0.2">
      <c r="A135" s="111">
        <v>2099</v>
      </c>
      <c r="B135" s="112">
        <v>4.1790364534122618E-2</v>
      </c>
      <c r="C135" s="112">
        <v>3.6149523867434134E-2</v>
      </c>
      <c r="D135" s="112"/>
      <c r="E135" s="113"/>
      <c r="F135" s="21"/>
      <c r="G135" s="21"/>
    </row>
    <row r="136" spans="1:7" ht="12.75" x14ac:dyDescent="0.2">
      <c r="A136" s="21"/>
      <c r="B136" s="21"/>
      <c r="C136" s="21"/>
      <c r="D136" s="21"/>
      <c r="E136" s="21"/>
      <c r="F136" s="21"/>
      <c r="G136" s="21"/>
    </row>
    <row r="137" spans="1:7" ht="12.75" x14ac:dyDescent="0.2">
      <c r="A137" s="21"/>
      <c r="B137" s="21"/>
      <c r="C137" s="21"/>
      <c r="D137" s="21"/>
      <c r="E137" s="21"/>
      <c r="F137" s="21"/>
      <c r="G137" s="21"/>
    </row>
    <row r="138" spans="1:7" ht="12.75" x14ac:dyDescent="0.2">
      <c r="A138" s="21"/>
      <c r="B138" s="21"/>
      <c r="C138" s="21"/>
      <c r="D138" s="21"/>
      <c r="E138" s="21"/>
      <c r="F138" s="21"/>
      <c r="G138" s="21"/>
    </row>
    <row r="139" spans="1:7" ht="12.75" x14ac:dyDescent="0.2">
      <c r="A139" s="21"/>
      <c r="B139" s="21"/>
      <c r="C139" s="21"/>
      <c r="D139" s="21"/>
      <c r="E139" s="21"/>
      <c r="F139" s="21"/>
      <c r="G139" s="21"/>
    </row>
    <row r="140" spans="1:7" ht="12.75" x14ac:dyDescent="0.2">
      <c r="A140" s="21"/>
      <c r="B140" s="21"/>
      <c r="C140" s="21"/>
      <c r="D140" s="21"/>
      <c r="E140" s="21"/>
      <c r="F140" s="21"/>
      <c r="G140" s="21"/>
    </row>
    <row r="141" spans="1:7" ht="12.75" x14ac:dyDescent="0.2">
      <c r="A141" s="21"/>
      <c r="B141" s="21"/>
      <c r="C141" s="21"/>
      <c r="D141" s="21"/>
      <c r="E141" s="21"/>
      <c r="F141" s="21"/>
      <c r="G141" s="21"/>
    </row>
    <row r="142" spans="1:7" ht="12.75" x14ac:dyDescent="0.2">
      <c r="A142" s="21"/>
      <c r="B142" s="21"/>
      <c r="C142" s="21"/>
      <c r="D142" s="21"/>
      <c r="E142" s="21"/>
      <c r="F142" s="21"/>
      <c r="G142" s="21"/>
    </row>
    <row r="143" spans="1:7" ht="12.75" x14ac:dyDescent="0.2">
      <c r="A143" s="21"/>
      <c r="B143" s="21"/>
      <c r="C143" s="21"/>
      <c r="D143" s="21"/>
      <c r="E143" s="21"/>
      <c r="F143" s="21"/>
      <c r="G143" s="21"/>
    </row>
    <row r="144" spans="1:7" ht="12.75" x14ac:dyDescent="0.2">
      <c r="A144" s="21"/>
      <c r="B144" s="21"/>
      <c r="C144" s="21"/>
      <c r="D144" s="21"/>
      <c r="E144" s="21"/>
      <c r="F144" s="21"/>
      <c r="G144" s="21"/>
    </row>
    <row r="145" spans="1:7" ht="12.75" x14ac:dyDescent="0.2">
      <c r="A145" s="21"/>
      <c r="B145" s="21"/>
      <c r="C145" s="21"/>
      <c r="D145" s="21"/>
      <c r="E145" s="21"/>
      <c r="F145" s="21"/>
      <c r="G145" s="21"/>
    </row>
    <row r="146" spans="1:7" ht="12.75" x14ac:dyDescent="0.2">
      <c r="A146" s="21"/>
      <c r="B146" s="21"/>
      <c r="C146" s="21"/>
      <c r="D146" s="21"/>
      <c r="E146" s="21"/>
      <c r="F146" s="21"/>
      <c r="G146" s="21"/>
    </row>
    <row r="147" spans="1:7" ht="12.75" x14ac:dyDescent="0.2">
      <c r="A147" s="21"/>
      <c r="B147" s="21"/>
      <c r="C147" s="21"/>
      <c r="D147" s="21"/>
      <c r="E147" s="21"/>
      <c r="F147" s="21"/>
      <c r="G147" s="21"/>
    </row>
    <row r="148" spans="1:7" ht="12.75" x14ac:dyDescent="0.2">
      <c r="A148" s="21"/>
      <c r="B148" s="21"/>
      <c r="C148" s="21"/>
      <c r="D148" s="21"/>
      <c r="E148" s="21"/>
      <c r="F148" s="21"/>
      <c r="G148" s="21"/>
    </row>
    <row r="149" spans="1:7" ht="12.75" x14ac:dyDescent="0.2">
      <c r="A149" s="21"/>
      <c r="B149" s="21"/>
      <c r="C149" s="21"/>
      <c r="D149" s="21"/>
      <c r="E149" s="21"/>
      <c r="F149" s="21"/>
      <c r="G149" s="21"/>
    </row>
    <row r="150" spans="1:7" ht="12.75" x14ac:dyDescent="0.2">
      <c r="A150" s="21"/>
      <c r="B150" s="21"/>
      <c r="C150" s="21"/>
      <c r="D150" s="21"/>
      <c r="E150" s="21"/>
      <c r="F150" s="21"/>
      <c r="G150" s="21"/>
    </row>
    <row r="151" spans="1:7" ht="12.75" x14ac:dyDescent="0.2">
      <c r="A151" s="21"/>
      <c r="B151" s="21"/>
      <c r="C151" s="21"/>
      <c r="D151" s="21"/>
      <c r="E151" s="21"/>
      <c r="F151" s="21"/>
      <c r="G151" s="21"/>
    </row>
    <row r="152" spans="1:7" ht="12.75" x14ac:dyDescent="0.2">
      <c r="A152" s="21"/>
      <c r="B152" s="21"/>
      <c r="C152" s="21"/>
      <c r="D152" s="21"/>
      <c r="E152" s="21"/>
      <c r="F152" s="21"/>
      <c r="G152" s="21"/>
    </row>
    <row r="153" spans="1:7" ht="12.75" x14ac:dyDescent="0.2">
      <c r="A153" s="21"/>
      <c r="B153" s="21"/>
      <c r="C153" s="21"/>
      <c r="D153" s="21"/>
      <c r="E153" s="21"/>
      <c r="F153" s="21"/>
      <c r="G153" s="21"/>
    </row>
    <row r="154" spans="1:7" ht="12.75" x14ac:dyDescent="0.2">
      <c r="A154" s="21"/>
      <c r="B154" s="21"/>
      <c r="C154" s="21"/>
      <c r="D154" s="21"/>
      <c r="E154" s="21"/>
      <c r="F154" s="21"/>
      <c r="G154" s="21"/>
    </row>
    <row r="155" spans="1:7" ht="12.75" x14ac:dyDescent="0.2">
      <c r="A155" s="21"/>
      <c r="B155" s="21"/>
      <c r="C155" s="21"/>
      <c r="D155" s="21"/>
      <c r="E155" s="21"/>
      <c r="F155" s="21"/>
      <c r="G155" s="21"/>
    </row>
    <row r="156" spans="1:7" ht="12.75" x14ac:dyDescent="0.2">
      <c r="A156" s="21"/>
      <c r="B156" s="21"/>
      <c r="C156" s="21"/>
      <c r="D156" s="21"/>
      <c r="E156" s="21"/>
      <c r="F156" s="21"/>
      <c r="G156" s="21"/>
    </row>
    <row r="157" spans="1:7" ht="12.75" x14ac:dyDescent="0.2">
      <c r="A157" s="21"/>
      <c r="B157" s="21"/>
      <c r="C157" s="21"/>
      <c r="D157" s="21"/>
      <c r="E157" s="21"/>
      <c r="F157" s="21"/>
      <c r="G157" s="21"/>
    </row>
    <row r="158" spans="1:7" ht="12.75" x14ac:dyDescent="0.2">
      <c r="A158" s="21"/>
      <c r="B158" s="21"/>
      <c r="C158" s="21"/>
      <c r="D158" s="21"/>
      <c r="E158" s="21"/>
      <c r="F158" s="21"/>
      <c r="G158" s="21"/>
    </row>
    <row r="159" spans="1:7" ht="12.75" x14ac:dyDescent="0.2">
      <c r="A159" s="21"/>
      <c r="B159" s="21"/>
      <c r="C159" s="21"/>
      <c r="D159" s="21"/>
      <c r="E159" s="21"/>
      <c r="F159" s="21"/>
      <c r="G159" s="21"/>
    </row>
    <row r="160" spans="1:7" ht="12.75" x14ac:dyDescent="0.2">
      <c r="A160" s="21"/>
      <c r="B160" s="21"/>
      <c r="C160" s="21"/>
      <c r="D160" s="21"/>
      <c r="E160" s="21"/>
      <c r="F160" s="21"/>
      <c r="G160" s="21"/>
    </row>
    <row r="161" spans="1:7" ht="12.75" x14ac:dyDescent="0.2">
      <c r="A161" s="21"/>
      <c r="B161" s="21"/>
      <c r="C161" s="21"/>
      <c r="D161" s="21"/>
      <c r="E161" s="21"/>
      <c r="F161" s="21"/>
      <c r="G161" s="21"/>
    </row>
    <row r="162" spans="1:7" ht="12.75" x14ac:dyDescent="0.2">
      <c r="A162" s="21"/>
      <c r="B162" s="21"/>
      <c r="C162" s="21"/>
      <c r="D162" s="21"/>
      <c r="E162" s="21"/>
      <c r="F162" s="21"/>
      <c r="G162" s="21"/>
    </row>
    <row r="163" spans="1:7" ht="12.75" x14ac:dyDescent="0.2">
      <c r="A163" s="21"/>
      <c r="B163" s="21"/>
      <c r="C163" s="21"/>
      <c r="D163" s="21"/>
      <c r="E163" s="21"/>
      <c r="F163" s="21"/>
      <c r="G163" s="21"/>
    </row>
    <row r="164" spans="1:7" ht="12.75" x14ac:dyDescent="0.2">
      <c r="A164" s="21"/>
      <c r="B164" s="21"/>
      <c r="C164" s="21"/>
      <c r="D164" s="21"/>
      <c r="E164" s="21"/>
      <c r="F164" s="21"/>
      <c r="G164" s="21"/>
    </row>
    <row r="165" spans="1:7" ht="12.75" x14ac:dyDescent="0.2">
      <c r="A165" s="21"/>
      <c r="B165" s="21"/>
      <c r="C165" s="21"/>
      <c r="D165" s="21"/>
      <c r="E165" s="21"/>
      <c r="F165" s="21"/>
      <c r="G165" s="21"/>
    </row>
    <row r="166" spans="1:7" ht="12.75" x14ac:dyDescent="0.2">
      <c r="A166" s="21"/>
      <c r="B166" s="21"/>
      <c r="C166" s="21"/>
      <c r="D166" s="21"/>
      <c r="E166" s="21"/>
      <c r="F166" s="21"/>
      <c r="G166" s="21"/>
    </row>
    <row r="167" spans="1:7" ht="12.75" x14ac:dyDescent="0.2">
      <c r="A167" s="21"/>
      <c r="B167" s="21"/>
      <c r="C167" s="21"/>
      <c r="D167" s="21"/>
      <c r="E167" s="21"/>
      <c r="F167" s="21"/>
      <c r="G167" s="21"/>
    </row>
    <row r="168" spans="1:7" ht="12.75" x14ac:dyDescent="0.2">
      <c r="A168" s="21"/>
      <c r="B168" s="21"/>
      <c r="C168" s="21"/>
      <c r="D168" s="21"/>
      <c r="E168" s="21"/>
      <c r="F168" s="21"/>
      <c r="G168" s="21"/>
    </row>
    <row r="169" spans="1:7" ht="12.75" x14ac:dyDescent="0.2">
      <c r="A169" s="21"/>
      <c r="B169" s="21"/>
      <c r="C169" s="21"/>
      <c r="D169" s="21"/>
      <c r="E169" s="21"/>
      <c r="F169" s="21"/>
      <c r="G169" s="21"/>
    </row>
    <row r="170" spans="1:7" ht="12.75" x14ac:dyDescent="0.2">
      <c r="A170" s="21"/>
      <c r="B170" s="21"/>
      <c r="C170" s="21"/>
      <c r="D170" s="21"/>
      <c r="E170" s="21"/>
      <c r="F170" s="21"/>
      <c r="G170" s="21"/>
    </row>
    <row r="171" spans="1:7" ht="12.75" x14ac:dyDescent="0.2">
      <c r="A171" s="21"/>
      <c r="B171" s="21"/>
      <c r="C171" s="21"/>
      <c r="D171" s="21"/>
      <c r="E171" s="21"/>
      <c r="F171" s="21"/>
      <c r="G171" s="21"/>
    </row>
    <row r="172" spans="1:7" ht="12.75" x14ac:dyDescent="0.2">
      <c r="A172" s="21"/>
      <c r="B172" s="21"/>
      <c r="C172" s="21"/>
      <c r="D172" s="21"/>
      <c r="E172" s="21"/>
      <c r="F172" s="21"/>
      <c r="G172" s="21"/>
    </row>
    <row r="173" spans="1:7" ht="12.75" x14ac:dyDescent="0.2">
      <c r="A173" s="21"/>
      <c r="B173" s="21"/>
      <c r="C173" s="21"/>
      <c r="D173" s="21"/>
      <c r="E173" s="21"/>
      <c r="F173" s="21"/>
      <c r="G173" s="21"/>
    </row>
    <row r="174" spans="1:7" ht="12.75" x14ac:dyDescent="0.2">
      <c r="A174" s="21"/>
      <c r="B174" s="21"/>
      <c r="C174" s="21"/>
      <c r="D174" s="21"/>
      <c r="E174" s="21"/>
      <c r="F174" s="21"/>
      <c r="G174" s="21"/>
    </row>
    <row r="175" spans="1:7" ht="12.75" x14ac:dyDescent="0.2">
      <c r="A175" s="21"/>
      <c r="B175" s="21"/>
      <c r="C175" s="21"/>
      <c r="D175" s="21"/>
      <c r="E175" s="21"/>
      <c r="F175" s="21"/>
      <c r="G175" s="21"/>
    </row>
    <row r="176" spans="1:7" ht="12.75" x14ac:dyDescent="0.2">
      <c r="A176" s="21"/>
      <c r="B176" s="21"/>
      <c r="C176" s="21"/>
      <c r="D176" s="21"/>
      <c r="E176" s="21"/>
      <c r="F176" s="21"/>
      <c r="G176" s="21"/>
    </row>
    <row r="177" spans="1:7" ht="12.75" x14ac:dyDescent="0.2">
      <c r="A177" s="21"/>
      <c r="B177" s="21"/>
      <c r="C177" s="21"/>
      <c r="D177" s="21"/>
      <c r="E177" s="21"/>
      <c r="F177" s="21"/>
      <c r="G177" s="21"/>
    </row>
    <row r="178" spans="1:7" ht="12.75" x14ac:dyDescent="0.2">
      <c r="A178" s="21"/>
      <c r="B178" s="21"/>
      <c r="C178" s="21"/>
      <c r="D178" s="21"/>
      <c r="E178" s="21"/>
      <c r="F178" s="21"/>
      <c r="G178" s="21"/>
    </row>
    <row r="179" spans="1:7" ht="12.75" x14ac:dyDescent="0.2">
      <c r="A179" s="21"/>
      <c r="B179" s="21"/>
      <c r="C179" s="21"/>
      <c r="D179" s="21"/>
      <c r="E179" s="21"/>
      <c r="F179" s="21"/>
      <c r="G179" s="21"/>
    </row>
    <row r="180" spans="1:7" ht="12.75" x14ac:dyDescent="0.2">
      <c r="A180" s="21"/>
      <c r="B180" s="21"/>
      <c r="C180" s="21"/>
      <c r="D180" s="21"/>
      <c r="E180" s="21"/>
      <c r="F180" s="21"/>
      <c r="G180" s="21"/>
    </row>
    <row r="181" spans="1:7" ht="12.75" x14ac:dyDescent="0.2">
      <c r="A181" s="21"/>
      <c r="B181" s="21"/>
      <c r="C181" s="21"/>
      <c r="D181" s="21"/>
      <c r="E181" s="21"/>
      <c r="F181" s="21"/>
      <c r="G181" s="21"/>
    </row>
    <row r="182" spans="1:7" ht="12.75" x14ac:dyDescent="0.2">
      <c r="A182" s="21"/>
      <c r="B182" s="21"/>
      <c r="C182" s="21"/>
      <c r="D182" s="21"/>
      <c r="E182" s="21"/>
      <c r="F182" s="21"/>
      <c r="G182" s="21"/>
    </row>
    <row r="183" spans="1:7" ht="12.75" x14ac:dyDescent="0.2">
      <c r="A183" s="21"/>
      <c r="B183" s="21"/>
      <c r="C183" s="21"/>
      <c r="D183" s="21"/>
      <c r="E183" s="21"/>
      <c r="F183" s="21"/>
      <c r="G183" s="21"/>
    </row>
    <row r="184" spans="1:7" ht="12.75" x14ac:dyDescent="0.2">
      <c r="A184" s="21"/>
      <c r="B184" s="21"/>
      <c r="C184" s="21"/>
      <c r="D184" s="21"/>
      <c r="E184" s="21"/>
      <c r="F184" s="21"/>
      <c r="G184" s="21"/>
    </row>
    <row r="185" spans="1:7" ht="12.75" x14ac:dyDescent="0.2">
      <c r="A185" s="21"/>
      <c r="B185" s="21"/>
      <c r="C185" s="21"/>
      <c r="D185" s="21"/>
      <c r="E185" s="21"/>
      <c r="F185" s="21"/>
      <c r="G185" s="21"/>
    </row>
    <row r="186" spans="1:7" ht="12.75" x14ac:dyDescent="0.2">
      <c r="A186" s="21"/>
      <c r="B186" s="21"/>
      <c r="C186" s="21"/>
      <c r="D186" s="21"/>
      <c r="E186" s="21"/>
      <c r="F186" s="21"/>
      <c r="G186" s="21"/>
    </row>
    <row r="187" spans="1:7" ht="12.75" x14ac:dyDescent="0.2">
      <c r="A187" s="21"/>
      <c r="B187" s="21"/>
      <c r="C187" s="21"/>
      <c r="D187" s="21"/>
      <c r="E187" s="21"/>
      <c r="F187" s="21"/>
      <c r="G187" s="21"/>
    </row>
    <row r="188" spans="1:7" ht="12.75" x14ac:dyDescent="0.2">
      <c r="A188" s="21"/>
      <c r="B188" s="21"/>
      <c r="C188" s="21"/>
      <c r="D188" s="21"/>
      <c r="E188" s="21"/>
      <c r="F188" s="21"/>
      <c r="G188" s="21"/>
    </row>
    <row r="189" spans="1:7" ht="12.75" x14ac:dyDescent="0.2">
      <c r="A189" s="21"/>
      <c r="B189" s="21"/>
      <c r="C189" s="21"/>
      <c r="D189" s="21"/>
      <c r="E189" s="21"/>
      <c r="F189" s="21"/>
      <c r="G189" s="21"/>
    </row>
    <row r="190" spans="1:7" ht="12.75" x14ac:dyDescent="0.2">
      <c r="A190" s="21"/>
      <c r="B190" s="21"/>
      <c r="C190" s="21"/>
      <c r="D190" s="21"/>
      <c r="E190" s="21"/>
      <c r="F190" s="21"/>
      <c r="G190" s="21"/>
    </row>
    <row r="191" spans="1:7" ht="12.75" x14ac:dyDescent="0.2">
      <c r="A191" s="21"/>
      <c r="B191" s="21"/>
      <c r="C191" s="21"/>
      <c r="D191" s="21"/>
      <c r="E191" s="21"/>
      <c r="F191" s="21"/>
      <c r="G191" s="21"/>
    </row>
    <row r="192" spans="1:7" ht="12.75" x14ac:dyDescent="0.2">
      <c r="A192" s="21"/>
      <c r="B192" s="21"/>
      <c r="C192" s="21"/>
      <c r="D192" s="21"/>
      <c r="E192" s="21"/>
      <c r="F192" s="21"/>
      <c r="G192" s="21"/>
    </row>
    <row r="193" spans="1:7" ht="12.75" x14ac:dyDescent="0.2">
      <c r="A193" s="21"/>
      <c r="B193" s="21"/>
      <c r="C193" s="21"/>
      <c r="D193" s="21"/>
      <c r="E193" s="21"/>
      <c r="F193" s="21"/>
      <c r="G193" s="21"/>
    </row>
    <row r="194" spans="1:7" ht="12.75" x14ac:dyDescent="0.2">
      <c r="A194" s="21"/>
      <c r="B194" s="21"/>
      <c r="C194" s="21"/>
      <c r="D194" s="21"/>
      <c r="E194" s="21"/>
      <c r="F194" s="21"/>
      <c r="G194" s="21"/>
    </row>
    <row r="195" spans="1:7" ht="12.75" x14ac:dyDescent="0.2">
      <c r="A195" s="21"/>
      <c r="B195" s="21"/>
      <c r="C195" s="21"/>
      <c r="D195" s="21"/>
      <c r="E195" s="21"/>
      <c r="F195" s="21"/>
      <c r="G195" s="21"/>
    </row>
    <row r="196" spans="1:7" ht="12.75" x14ac:dyDescent="0.2">
      <c r="A196" s="21"/>
      <c r="B196" s="21"/>
      <c r="C196" s="21"/>
      <c r="D196" s="21"/>
      <c r="E196" s="21"/>
      <c r="F196" s="21"/>
      <c r="G196" s="21"/>
    </row>
    <row r="197" spans="1:7" ht="12.75" x14ac:dyDescent="0.2">
      <c r="A197" s="21"/>
      <c r="B197" s="21"/>
      <c r="C197" s="21"/>
      <c r="D197" s="21"/>
      <c r="E197" s="21"/>
      <c r="F197" s="21"/>
      <c r="G197" s="21"/>
    </row>
    <row r="198" spans="1:7" ht="12.75" x14ac:dyDescent="0.2">
      <c r="A198" s="21"/>
      <c r="B198" s="21"/>
      <c r="C198" s="21"/>
      <c r="D198" s="21"/>
      <c r="E198" s="21"/>
      <c r="F198" s="21"/>
      <c r="G198" s="21"/>
    </row>
    <row r="199" spans="1:7" ht="12.75" x14ac:dyDescent="0.2">
      <c r="A199" s="21"/>
      <c r="B199" s="21"/>
      <c r="C199" s="21"/>
      <c r="D199" s="21"/>
      <c r="E199" s="21"/>
      <c r="F199" s="21"/>
      <c r="G199" s="21"/>
    </row>
    <row r="200" spans="1:7" ht="12.75" x14ac:dyDescent="0.2">
      <c r="A200" s="21"/>
      <c r="B200" s="21"/>
      <c r="C200" s="21"/>
      <c r="D200" s="21"/>
      <c r="E200" s="21"/>
      <c r="F200" s="21"/>
      <c r="G200" s="21"/>
    </row>
    <row r="201" spans="1:7" ht="12.75" x14ac:dyDescent="0.2">
      <c r="A201" s="21"/>
      <c r="B201" s="21"/>
      <c r="C201" s="21"/>
      <c r="D201" s="21"/>
      <c r="E201" s="21"/>
      <c r="F201" s="21"/>
      <c r="G201" s="21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autoPageBreaks="0" fitToPage="1"/>
  </sheetPr>
  <dimension ref="A1:G201"/>
  <sheetViews>
    <sheetView zoomScaleNormal="100" workbookViewId="0"/>
  </sheetViews>
  <sheetFormatPr defaultColWidth="9.33203125" defaultRowHeight="11.25" x14ac:dyDescent="0.2"/>
  <cols>
    <col min="1" max="1" width="17.33203125" style="33" customWidth="1"/>
    <col min="2" max="2" width="16.83203125" style="33" customWidth="1"/>
    <col min="3" max="3" width="15.1640625" style="33" customWidth="1"/>
    <col min="4" max="4" width="9.33203125" style="33"/>
    <col min="5" max="5" width="16.1640625" style="33" customWidth="1"/>
    <col min="6" max="16384" width="9.33203125" style="33"/>
  </cols>
  <sheetData>
    <row r="1" spans="1:7" ht="237" customHeight="1" x14ac:dyDescent="0.2">
      <c r="A1" s="25" t="s">
        <v>68</v>
      </c>
      <c r="B1" s="21"/>
      <c r="C1" s="21"/>
      <c r="D1" s="21"/>
      <c r="E1" s="21"/>
      <c r="F1" s="21"/>
      <c r="G1" s="21"/>
    </row>
    <row r="2" spans="1:7" ht="12.75" x14ac:dyDescent="0.2">
      <c r="A2" s="21" t="s">
        <v>27</v>
      </c>
      <c r="B2" s="24" t="s">
        <v>66</v>
      </c>
      <c r="C2" s="24" t="s">
        <v>65</v>
      </c>
      <c r="D2" s="21" t="s">
        <v>7</v>
      </c>
      <c r="E2" s="21" t="s">
        <v>38</v>
      </c>
      <c r="F2" s="21"/>
      <c r="G2" s="21"/>
    </row>
    <row r="3" spans="1:7" ht="12.75" x14ac:dyDescent="0.2">
      <c r="A3" s="23">
        <v>1967</v>
      </c>
      <c r="B3" s="54">
        <v>0</v>
      </c>
      <c r="C3" s="34">
        <v>0</v>
      </c>
      <c r="D3" s="36">
        <v>2024</v>
      </c>
      <c r="E3" s="21">
        <v>0</v>
      </c>
      <c r="F3" s="21"/>
      <c r="G3" s="21"/>
    </row>
    <row r="4" spans="1:7" ht="12.75" x14ac:dyDescent="0.2">
      <c r="A4" s="23">
        <v>1968</v>
      </c>
      <c r="B4" s="54">
        <v>0</v>
      </c>
      <c r="C4" s="34">
        <v>0</v>
      </c>
      <c r="D4" s="36">
        <f>D3</f>
        <v>2024</v>
      </c>
      <c r="E4" s="21">
        <v>0.01</v>
      </c>
      <c r="F4" s="21"/>
      <c r="G4" s="21"/>
    </row>
    <row r="5" spans="1:7" ht="12.75" x14ac:dyDescent="0.2">
      <c r="A5" s="23">
        <v>1969</v>
      </c>
      <c r="B5" s="54">
        <v>0</v>
      </c>
      <c r="C5" s="34">
        <v>0</v>
      </c>
      <c r="D5" s="21"/>
      <c r="E5" s="21"/>
      <c r="F5" s="21"/>
      <c r="G5" s="21"/>
    </row>
    <row r="6" spans="1:7" ht="12.75" x14ac:dyDescent="0.2">
      <c r="A6" s="23">
        <v>1970</v>
      </c>
      <c r="B6" s="54">
        <v>0</v>
      </c>
      <c r="C6" s="34">
        <v>0</v>
      </c>
      <c r="D6" s="21"/>
      <c r="E6" s="21"/>
      <c r="F6" s="21"/>
      <c r="G6" s="21"/>
    </row>
    <row r="7" spans="1:7" ht="12.75" x14ac:dyDescent="0.2">
      <c r="A7" s="23">
        <v>1971</v>
      </c>
      <c r="B7" s="54">
        <v>0</v>
      </c>
      <c r="C7" s="34">
        <v>0</v>
      </c>
      <c r="D7" s="21"/>
      <c r="E7" s="21"/>
      <c r="F7" s="21"/>
      <c r="G7" s="21"/>
    </row>
    <row r="8" spans="1:7" ht="12.75" x14ac:dyDescent="0.2">
      <c r="A8" s="23">
        <v>1972</v>
      </c>
      <c r="B8" s="54">
        <v>0</v>
      </c>
      <c r="C8" s="34">
        <v>0</v>
      </c>
      <c r="D8" s="21"/>
      <c r="E8" s="21"/>
      <c r="F8" s="21"/>
      <c r="G8" s="21"/>
    </row>
    <row r="9" spans="1:7" ht="12.75" x14ac:dyDescent="0.2">
      <c r="A9" s="23">
        <v>1973</v>
      </c>
      <c r="B9" s="54">
        <v>0</v>
      </c>
      <c r="C9" s="34">
        <v>0</v>
      </c>
      <c r="D9" s="21"/>
      <c r="E9" s="21"/>
      <c r="F9" s="21"/>
      <c r="G9" s="21"/>
    </row>
    <row r="10" spans="1:7" ht="12.75" x14ac:dyDescent="0.2">
      <c r="A10" s="23">
        <v>1974</v>
      </c>
      <c r="B10" s="54">
        <v>0</v>
      </c>
      <c r="C10" s="34">
        <v>0</v>
      </c>
      <c r="D10" s="21"/>
      <c r="E10" s="21"/>
      <c r="F10" s="21"/>
      <c r="G10" s="21"/>
    </row>
    <row r="11" spans="1:7" ht="12.75" x14ac:dyDescent="0.2">
      <c r="A11" s="23">
        <v>1975</v>
      </c>
      <c r="B11" s="54">
        <v>0</v>
      </c>
      <c r="C11" s="34">
        <v>0</v>
      </c>
      <c r="D11" s="21"/>
      <c r="E11" s="21"/>
      <c r="F11" s="21"/>
      <c r="G11" s="21"/>
    </row>
    <row r="12" spans="1:7" ht="12.75" x14ac:dyDescent="0.2">
      <c r="A12" s="23">
        <v>1976</v>
      </c>
      <c r="B12" s="54">
        <v>0</v>
      </c>
      <c r="C12" s="34">
        <v>0</v>
      </c>
      <c r="D12" s="21"/>
      <c r="E12" s="21"/>
      <c r="F12" s="21"/>
      <c r="G12" s="21"/>
    </row>
    <row r="13" spans="1:7" ht="12.75" x14ac:dyDescent="0.2">
      <c r="A13" s="23">
        <v>1977</v>
      </c>
      <c r="B13" s="54">
        <v>0</v>
      </c>
      <c r="C13" s="34">
        <v>0</v>
      </c>
      <c r="D13" s="21"/>
      <c r="E13" s="21"/>
      <c r="F13" s="21"/>
      <c r="G13" s="21"/>
    </row>
    <row r="14" spans="1:7" ht="12.75" x14ac:dyDescent="0.2">
      <c r="A14" s="23">
        <v>1978</v>
      </c>
      <c r="B14" s="54">
        <v>0</v>
      </c>
      <c r="C14" s="34">
        <v>0</v>
      </c>
      <c r="D14" s="21"/>
      <c r="E14" s="21"/>
      <c r="F14" s="21"/>
      <c r="G14" s="21"/>
    </row>
    <row r="15" spans="1:7" ht="12.75" x14ac:dyDescent="0.2">
      <c r="A15" s="23">
        <v>1979</v>
      </c>
      <c r="B15" s="54">
        <v>0</v>
      </c>
      <c r="C15" s="34">
        <v>0</v>
      </c>
      <c r="D15" s="21"/>
      <c r="E15" s="21"/>
      <c r="F15" s="21"/>
      <c r="G15" s="21"/>
    </row>
    <row r="16" spans="1:7" ht="12.75" x14ac:dyDescent="0.2">
      <c r="A16" s="23">
        <v>1980</v>
      </c>
      <c r="B16" s="54">
        <v>0</v>
      </c>
      <c r="C16" s="34">
        <v>0</v>
      </c>
      <c r="D16" s="21"/>
      <c r="E16" s="21"/>
      <c r="F16" s="21"/>
      <c r="G16" s="21"/>
    </row>
    <row r="17" spans="1:7" ht="12.75" x14ac:dyDescent="0.2">
      <c r="A17" s="23">
        <v>1981</v>
      </c>
      <c r="B17" s="54">
        <v>0</v>
      </c>
      <c r="C17" s="34">
        <v>0</v>
      </c>
      <c r="D17" s="21"/>
      <c r="E17" s="21"/>
      <c r="F17" s="21"/>
      <c r="G17" s="21"/>
    </row>
    <row r="18" spans="1:7" ht="12.75" x14ac:dyDescent="0.2">
      <c r="A18" s="23">
        <v>1982</v>
      </c>
      <c r="B18" s="54">
        <v>0</v>
      </c>
      <c r="C18" s="34">
        <v>0</v>
      </c>
      <c r="D18" s="21"/>
      <c r="E18" s="21"/>
      <c r="F18" s="21"/>
      <c r="G18" s="21"/>
    </row>
    <row r="19" spans="1:7" ht="12.75" x14ac:dyDescent="0.2">
      <c r="A19" s="23">
        <v>1983</v>
      </c>
      <c r="B19" s="54">
        <v>0</v>
      </c>
      <c r="C19" s="34">
        <v>0</v>
      </c>
      <c r="D19" s="21"/>
      <c r="E19" s="21"/>
      <c r="F19" s="21"/>
      <c r="G19" s="21"/>
    </row>
    <row r="20" spans="1:7" ht="12.75" x14ac:dyDescent="0.2">
      <c r="A20" s="23">
        <v>1984</v>
      </c>
      <c r="B20" s="54">
        <v>0</v>
      </c>
      <c r="C20" s="34">
        <v>0</v>
      </c>
      <c r="D20" s="21"/>
      <c r="E20" s="21"/>
      <c r="F20" s="21"/>
      <c r="G20" s="21"/>
    </row>
    <row r="21" spans="1:7" ht="12.75" x14ac:dyDescent="0.2">
      <c r="A21" s="23">
        <v>1985</v>
      </c>
      <c r="B21" s="54">
        <v>0</v>
      </c>
      <c r="C21" s="34">
        <v>0</v>
      </c>
      <c r="D21" s="21"/>
      <c r="E21" s="21"/>
      <c r="F21" s="21"/>
      <c r="G21" s="21"/>
    </row>
    <row r="22" spans="1:7" ht="12.75" x14ac:dyDescent="0.2">
      <c r="A22" s="23">
        <v>1986</v>
      </c>
      <c r="B22" s="54">
        <v>0</v>
      </c>
      <c r="C22" s="34">
        <v>0</v>
      </c>
      <c r="D22" s="21"/>
      <c r="E22" s="21"/>
      <c r="F22" s="21"/>
      <c r="G22" s="21"/>
    </row>
    <row r="23" spans="1:7" ht="12.75" x14ac:dyDescent="0.2">
      <c r="A23" s="23">
        <v>1987</v>
      </c>
      <c r="B23" s="54">
        <v>0</v>
      </c>
      <c r="C23" s="34">
        <v>0</v>
      </c>
      <c r="D23" s="21"/>
      <c r="E23" s="21"/>
      <c r="F23" s="21"/>
      <c r="G23" s="21"/>
    </row>
    <row r="24" spans="1:7" ht="12.75" x14ac:dyDescent="0.2">
      <c r="A24" s="23">
        <v>1988</v>
      </c>
      <c r="B24" s="54">
        <v>0</v>
      </c>
      <c r="C24" s="34">
        <v>0</v>
      </c>
      <c r="D24" s="21"/>
      <c r="E24" s="21"/>
      <c r="F24" s="21"/>
      <c r="G24" s="21"/>
    </row>
    <row r="25" spans="1:7" ht="12.75" x14ac:dyDescent="0.2">
      <c r="A25" s="23">
        <v>1989</v>
      </c>
      <c r="B25" s="54">
        <v>0</v>
      </c>
      <c r="C25" s="34">
        <v>0</v>
      </c>
      <c r="D25" s="21"/>
      <c r="E25" s="21"/>
      <c r="F25" s="21"/>
      <c r="G25" s="21"/>
    </row>
    <row r="26" spans="1:7" ht="12.75" x14ac:dyDescent="0.2">
      <c r="A26" s="23">
        <v>1990</v>
      </c>
      <c r="B26" s="54">
        <v>0</v>
      </c>
      <c r="C26" s="34">
        <v>0</v>
      </c>
      <c r="D26" s="21"/>
      <c r="E26" s="21"/>
      <c r="F26" s="21"/>
      <c r="G26" s="21"/>
    </row>
    <row r="27" spans="1:7" ht="12.75" x14ac:dyDescent="0.2">
      <c r="A27" s="23">
        <v>1991</v>
      </c>
      <c r="B27" s="54">
        <v>0</v>
      </c>
      <c r="C27" s="34">
        <v>0</v>
      </c>
      <c r="D27" s="21"/>
      <c r="E27" s="21"/>
      <c r="F27" s="21"/>
      <c r="G27" s="21"/>
    </row>
    <row r="28" spans="1:7" ht="12.75" x14ac:dyDescent="0.2">
      <c r="A28" s="23">
        <v>1992</v>
      </c>
      <c r="B28" s="54">
        <v>0</v>
      </c>
      <c r="C28" s="34">
        <v>0</v>
      </c>
      <c r="D28" s="21"/>
      <c r="E28" s="21"/>
      <c r="F28" s="21"/>
      <c r="G28" s="21"/>
    </row>
    <row r="29" spans="1:7" ht="12.75" x14ac:dyDescent="0.2">
      <c r="A29" s="23">
        <v>1993</v>
      </c>
      <c r="B29" s="54">
        <v>0</v>
      </c>
      <c r="C29" s="34">
        <v>0</v>
      </c>
      <c r="D29" s="21"/>
      <c r="E29" s="21"/>
      <c r="F29" s="21"/>
      <c r="G29" s="21"/>
    </row>
    <row r="30" spans="1:7" ht="12.75" x14ac:dyDescent="0.2">
      <c r="A30" s="23">
        <v>1994</v>
      </c>
      <c r="B30" s="54">
        <v>0</v>
      </c>
      <c r="C30" s="34">
        <v>0</v>
      </c>
      <c r="D30" s="21"/>
      <c r="E30" s="21"/>
      <c r="F30" s="21"/>
      <c r="G30" s="21"/>
    </row>
    <row r="31" spans="1:7" ht="12.75" x14ac:dyDescent="0.2">
      <c r="A31" s="23">
        <v>1995</v>
      </c>
      <c r="B31" s="54">
        <v>0</v>
      </c>
      <c r="C31" s="34">
        <v>0</v>
      </c>
      <c r="D31" s="21"/>
      <c r="E31" s="21"/>
      <c r="F31" s="21"/>
      <c r="G31" s="21"/>
    </row>
    <row r="32" spans="1:7" ht="12.75" x14ac:dyDescent="0.2">
      <c r="A32" s="23">
        <v>1996</v>
      </c>
      <c r="B32" s="54">
        <v>0</v>
      </c>
      <c r="C32" s="34">
        <v>0</v>
      </c>
      <c r="D32" s="21"/>
      <c r="E32" s="21"/>
      <c r="F32" s="21"/>
      <c r="G32" s="21"/>
    </row>
    <row r="33" spans="1:7" ht="12.75" x14ac:dyDescent="0.2">
      <c r="A33" s="23">
        <v>1997</v>
      </c>
      <c r="B33" s="54">
        <v>0</v>
      </c>
      <c r="C33" s="34">
        <v>0</v>
      </c>
      <c r="D33" s="21"/>
      <c r="E33" s="21"/>
      <c r="F33" s="21"/>
      <c r="G33" s="21"/>
    </row>
    <row r="34" spans="1:7" ht="12.75" x14ac:dyDescent="0.2">
      <c r="A34" s="23">
        <v>1998</v>
      </c>
      <c r="B34" s="54">
        <v>0</v>
      </c>
      <c r="C34" s="34">
        <v>0</v>
      </c>
      <c r="D34" s="21"/>
      <c r="E34" s="21"/>
      <c r="F34" s="21"/>
      <c r="G34" s="21"/>
    </row>
    <row r="35" spans="1:7" ht="12.75" x14ac:dyDescent="0.2">
      <c r="A35" s="23">
        <v>1999</v>
      </c>
      <c r="B35" s="54">
        <v>0</v>
      </c>
      <c r="C35" s="34">
        <v>0</v>
      </c>
      <c r="D35" s="21"/>
      <c r="E35" s="21"/>
      <c r="F35" s="21"/>
      <c r="G35" s="21"/>
    </row>
    <row r="36" spans="1:7" ht="12.75" x14ac:dyDescent="0.2">
      <c r="A36" s="23">
        <v>2000</v>
      </c>
      <c r="B36" s="54">
        <v>0</v>
      </c>
      <c r="C36" s="34">
        <v>0</v>
      </c>
      <c r="D36" s="21"/>
      <c r="E36" s="21"/>
      <c r="F36" s="21"/>
      <c r="G36" s="21"/>
    </row>
    <row r="37" spans="1:7" ht="12.75" x14ac:dyDescent="0.2">
      <c r="A37" s="23">
        <v>2001</v>
      </c>
      <c r="B37" s="54">
        <v>0</v>
      </c>
      <c r="C37" s="34">
        <v>0</v>
      </c>
      <c r="D37" s="21"/>
      <c r="E37" s="21"/>
      <c r="F37" s="21"/>
      <c r="G37" s="21"/>
    </row>
    <row r="38" spans="1:7" ht="12.75" x14ac:dyDescent="0.2">
      <c r="A38" s="23">
        <v>2002</v>
      </c>
      <c r="B38" s="54">
        <v>0</v>
      </c>
      <c r="C38" s="34">
        <v>0</v>
      </c>
      <c r="D38" s="21"/>
      <c r="E38" s="21"/>
      <c r="F38" s="21"/>
      <c r="G38" s="21"/>
    </row>
    <row r="39" spans="1:7" ht="12.75" x14ac:dyDescent="0.2">
      <c r="A39" s="23">
        <v>2003</v>
      </c>
      <c r="B39" s="54">
        <v>0</v>
      </c>
      <c r="C39" s="34">
        <v>0</v>
      </c>
      <c r="D39" s="21"/>
      <c r="E39" s="21"/>
      <c r="F39" s="21"/>
      <c r="G39" s="21"/>
    </row>
    <row r="40" spans="1:7" ht="12.75" x14ac:dyDescent="0.2">
      <c r="A40" s="23">
        <v>2004</v>
      </c>
      <c r="B40" s="54">
        <v>3.6014810599748096E-5</v>
      </c>
      <c r="C40" s="34">
        <v>3.6014810599748096E-5</v>
      </c>
      <c r="D40" s="21"/>
      <c r="E40" s="21"/>
      <c r="F40" s="21"/>
      <c r="G40" s="21"/>
    </row>
    <row r="41" spans="1:7" ht="12.75" x14ac:dyDescent="0.2">
      <c r="A41" s="23">
        <v>2005</v>
      </c>
      <c r="B41" s="54">
        <v>8.4207639473504384E-5</v>
      </c>
      <c r="C41" s="34">
        <v>8.4207639473504384E-5</v>
      </c>
      <c r="D41" s="21"/>
      <c r="E41" s="21"/>
      <c r="F41" s="21"/>
      <c r="G41" s="21"/>
    </row>
    <row r="42" spans="1:7" ht="12.75" x14ac:dyDescent="0.2">
      <c r="A42" s="23">
        <v>2006</v>
      </c>
      <c r="B42" s="54">
        <v>3.2317983853368732E-3</v>
      </c>
      <c r="C42" s="34">
        <v>3.2317983853368732E-3</v>
      </c>
      <c r="D42" s="21"/>
      <c r="E42" s="21"/>
      <c r="F42" s="21"/>
      <c r="G42" s="21"/>
    </row>
    <row r="43" spans="1:7" ht="12.75" x14ac:dyDescent="0.2">
      <c r="A43" s="23">
        <v>2007</v>
      </c>
      <c r="B43" s="54">
        <v>3.5346105571698091E-3</v>
      </c>
      <c r="C43" s="34">
        <v>3.5346105571698091E-3</v>
      </c>
      <c r="D43" s="21"/>
      <c r="E43" s="21"/>
      <c r="F43" s="21"/>
      <c r="G43" s="21"/>
    </row>
    <row r="44" spans="1:7" ht="12.75" x14ac:dyDescent="0.2">
      <c r="A44" s="23">
        <v>2008</v>
      </c>
      <c r="B44" s="54">
        <v>3.6676702095384331E-3</v>
      </c>
      <c r="C44" s="34">
        <v>3.6676702095384331E-3</v>
      </c>
      <c r="D44" s="21"/>
      <c r="E44" s="21"/>
      <c r="F44" s="21"/>
      <c r="G44" s="21"/>
    </row>
    <row r="45" spans="1:7" ht="12.75" x14ac:dyDescent="0.2">
      <c r="A45" s="23">
        <v>2009</v>
      </c>
      <c r="B45" s="54">
        <v>4.0193812601971423E-3</v>
      </c>
      <c r="C45" s="34">
        <v>4.0193812601971423E-3</v>
      </c>
      <c r="D45" s="21"/>
      <c r="E45" s="21"/>
      <c r="F45" s="21"/>
      <c r="G45" s="21"/>
    </row>
    <row r="46" spans="1:7" ht="12.75" x14ac:dyDescent="0.2">
      <c r="A46" s="23">
        <v>2010</v>
      </c>
      <c r="B46" s="54">
        <v>4.1768446011684352E-3</v>
      </c>
      <c r="C46" s="34">
        <v>4.1768446011684352E-3</v>
      </c>
      <c r="D46" s="21"/>
      <c r="E46" s="21"/>
      <c r="F46" s="21"/>
      <c r="G46" s="21"/>
    </row>
    <row r="47" spans="1:7" ht="12.75" x14ac:dyDescent="0.2">
      <c r="A47" s="23">
        <v>2011</v>
      </c>
      <c r="B47" s="54">
        <v>4.2551579511346284E-3</v>
      </c>
      <c r="C47" s="34">
        <v>4.2551579511346284E-3</v>
      </c>
      <c r="D47" s="21"/>
      <c r="E47" s="21"/>
      <c r="F47" s="21"/>
      <c r="G47" s="21"/>
    </row>
    <row r="48" spans="1:7" ht="12.75" x14ac:dyDescent="0.2">
      <c r="A48" s="23">
        <v>2012</v>
      </c>
      <c r="B48" s="54">
        <v>4.238043622852899E-3</v>
      </c>
      <c r="C48" s="34">
        <v>4.238043622852899E-3</v>
      </c>
      <c r="D48" s="21"/>
      <c r="E48" s="21"/>
      <c r="F48" s="21"/>
      <c r="G48" s="21"/>
    </row>
    <row r="49" spans="1:7" ht="12.75" x14ac:dyDescent="0.2">
      <c r="A49" s="23">
        <v>2013</v>
      </c>
      <c r="B49" s="54">
        <v>4.3418774216852623E-3</v>
      </c>
      <c r="C49" s="34">
        <v>4.3418774216852623E-3</v>
      </c>
      <c r="D49" s="21"/>
      <c r="E49" s="21"/>
      <c r="F49" s="21"/>
      <c r="G49" s="21"/>
    </row>
    <row r="50" spans="1:7" ht="12.75" x14ac:dyDescent="0.2">
      <c r="A50" s="23">
        <v>2014</v>
      </c>
      <c r="B50" s="54">
        <v>4.6713243421690163E-3</v>
      </c>
      <c r="C50" s="34">
        <v>4.6713243421690163E-3</v>
      </c>
      <c r="D50" s="21"/>
      <c r="E50" s="21"/>
      <c r="F50" s="21"/>
      <c r="G50" s="21"/>
    </row>
    <row r="51" spans="1:7" ht="12.75" x14ac:dyDescent="0.2">
      <c r="A51" s="23">
        <v>2015</v>
      </c>
      <c r="B51" s="54">
        <v>4.9165746585503323E-3</v>
      </c>
      <c r="C51" s="34">
        <v>4.9165746585503323E-3</v>
      </c>
      <c r="D51" s="21"/>
      <c r="E51" s="21"/>
      <c r="F51" s="21"/>
      <c r="G51" s="21"/>
    </row>
    <row r="52" spans="1:7" ht="12.75" x14ac:dyDescent="0.2">
      <c r="A52" s="23">
        <v>2016</v>
      </c>
      <c r="B52" s="54">
        <v>4.9530099508913418E-3</v>
      </c>
      <c r="C52" s="34">
        <v>4.9530099508913418E-3</v>
      </c>
      <c r="D52" s="21"/>
      <c r="E52" s="21"/>
      <c r="F52" s="21"/>
      <c r="G52" s="21"/>
    </row>
    <row r="53" spans="1:7" ht="12.75" x14ac:dyDescent="0.2">
      <c r="A53" s="23">
        <v>2017</v>
      </c>
      <c r="B53" s="54">
        <v>4.8070622059567993E-3</v>
      </c>
      <c r="C53" s="34">
        <v>4.8070622059567993E-3</v>
      </c>
      <c r="D53" s="21"/>
      <c r="E53" s="21"/>
      <c r="F53" s="21"/>
      <c r="G53" s="21"/>
    </row>
    <row r="54" spans="1:7" ht="12.75" x14ac:dyDescent="0.2">
      <c r="A54" s="23">
        <v>2018</v>
      </c>
      <c r="B54" s="54">
        <v>4.7422577796330419E-3</v>
      </c>
      <c r="C54" s="34">
        <v>4.7422577796330419E-3</v>
      </c>
      <c r="D54" s="21"/>
      <c r="E54" s="21"/>
      <c r="F54" s="21"/>
      <c r="G54" s="21"/>
    </row>
    <row r="55" spans="1:7" ht="12.75" x14ac:dyDescent="0.2">
      <c r="A55" s="23">
        <v>2019</v>
      </c>
      <c r="B55" s="54">
        <v>4.7632786693783706E-3</v>
      </c>
      <c r="C55" s="34">
        <v>4.7673595958827508E-3</v>
      </c>
      <c r="D55" s="21"/>
      <c r="E55" s="21"/>
      <c r="F55" s="21"/>
      <c r="G55" s="21"/>
    </row>
    <row r="56" spans="1:7" ht="12.75" x14ac:dyDescent="0.2">
      <c r="A56" s="23">
        <v>2020</v>
      </c>
      <c r="B56" s="54">
        <v>5.0103591978958575E-3</v>
      </c>
      <c r="C56" s="34">
        <v>5.0177531159901322E-3</v>
      </c>
      <c r="D56" s="21"/>
      <c r="E56" s="21"/>
      <c r="F56" s="21"/>
      <c r="G56" s="21"/>
    </row>
    <row r="57" spans="1:7" ht="12.75" x14ac:dyDescent="0.2">
      <c r="A57" s="23">
        <v>2021</v>
      </c>
      <c r="B57" s="54">
        <v>4.6553379188411705E-3</v>
      </c>
      <c r="C57" s="34">
        <v>4.6727651366215844E-3</v>
      </c>
      <c r="D57" s="21"/>
      <c r="E57" s="21"/>
      <c r="F57" s="21"/>
      <c r="G57" s="21"/>
    </row>
    <row r="58" spans="1:7" ht="12.75" x14ac:dyDescent="0.2">
      <c r="A58" s="23">
        <v>2022</v>
      </c>
      <c r="B58" s="54">
        <v>4.5213274247014228E-3</v>
      </c>
      <c r="C58" s="34">
        <v>4.5650060992260665E-3</v>
      </c>
      <c r="D58" s="21"/>
      <c r="E58" s="21"/>
      <c r="F58" s="21"/>
      <c r="G58" s="21"/>
    </row>
    <row r="59" spans="1:7" ht="12.75" x14ac:dyDescent="0.2">
      <c r="A59" s="23">
        <v>2023</v>
      </c>
      <c r="B59" s="54">
        <v>4.6376063768482963E-3</v>
      </c>
      <c r="C59" s="34">
        <v>4.7237941435944366E-3</v>
      </c>
      <c r="D59" s="21"/>
      <c r="E59" s="21"/>
      <c r="F59" s="21"/>
      <c r="G59" s="21"/>
    </row>
    <row r="60" spans="1:7" ht="12.75" x14ac:dyDescent="0.2">
      <c r="A60" s="23">
        <v>2024</v>
      </c>
      <c r="B60" s="54">
        <v>5.1153052386619883E-3</v>
      </c>
      <c r="C60" s="34">
        <v>5.1893877450228275E-3</v>
      </c>
      <c r="D60" s="21"/>
      <c r="E60" s="21"/>
      <c r="F60" s="21"/>
      <c r="G60" s="21"/>
    </row>
    <row r="61" spans="1:7" ht="12.75" x14ac:dyDescent="0.2">
      <c r="A61" s="23">
        <v>2025</v>
      </c>
      <c r="B61" s="54">
        <v>5.3276377967801302E-3</v>
      </c>
      <c r="C61" s="34">
        <v>5.1030834644578823E-3</v>
      </c>
      <c r="D61" s="21"/>
      <c r="E61" s="21"/>
      <c r="F61" s="21"/>
      <c r="G61" s="21"/>
    </row>
    <row r="62" spans="1:7" ht="12.75" x14ac:dyDescent="0.2">
      <c r="A62" s="23">
        <v>2026</v>
      </c>
      <c r="B62" s="54">
        <v>5.3569880373274406E-3</v>
      </c>
      <c r="C62" s="34">
        <v>5.4591107590309601E-3</v>
      </c>
      <c r="D62" s="21"/>
      <c r="E62" s="21"/>
      <c r="F62" s="21"/>
      <c r="G62" s="21"/>
    </row>
    <row r="63" spans="1:7" ht="12.75" x14ac:dyDescent="0.2">
      <c r="A63" s="23">
        <v>2027</v>
      </c>
      <c r="B63" s="54">
        <v>5.572361658827023E-3</v>
      </c>
      <c r="C63" s="34">
        <v>5.7512492765699596E-3</v>
      </c>
      <c r="D63" s="21"/>
      <c r="E63" s="21"/>
      <c r="F63" s="21"/>
      <c r="G63" s="21"/>
    </row>
    <row r="64" spans="1:7" ht="12.75" x14ac:dyDescent="0.2">
      <c r="A64" s="23">
        <v>2028</v>
      </c>
      <c r="B64" s="54">
        <v>5.7462516880900883E-3</v>
      </c>
      <c r="C64" s="34">
        <v>5.8565355508501471E-3</v>
      </c>
      <c r="D64" s="21"/>
      <c r="E64" s="21"/>
      <c r="F64" s="21"/>
      <c r="G64" s="21"/>
    </row>
    <row r="65" spans="1:7" ht="12.75" x14ac:dyDescent="0.2">
      <c r="A65" s="23">
        <v>2029</v>
      </c>
      <c r="B65" s="54">
        <v>5.7790351119527163E-3</v>
      </c>
      <c r="C65" s="34">
        <v>5.9493639077879377E-3</v>
      </c>
      <c r="D65" s="21"/>
      <c r="E65" s="21"/>
      <c r="F65" s="21"/>
      <c r="G65" s="21"/>
    </row>
    <row r="66" spans="1:7" ht="12.75" x14ac:dyDescent="0.2">
      <c r="A66" s="23">
        <v>2030</v>
      </c>
      <c r="B66" s="54">
        <v>5.7733617262332596E-3</v>
      </c>
      <c r="C66" s="34">
        <v>5.9118420632588752E-3</v>
      </c>
      <c r="D66" s="21"/>
      <c r="E66" s="21"/>
      <c r="F66" s="21"/>
      <c r="G66" s="21"/>
    </row>
    <row r="67" spans="1:7" ht="12.75" x14ac:dyDescent="0.2">
      <c r="A67" s="23">
        <v>2031</v>
      </c>
      <c r="B67" s="54">
        <v>5.6709005664073477E-3</v>
      </c>
      <c r="C67" s="34">
        <v>5.8837183414889409E-3</v>
      </c>
      <c r="D67" s="21"/>
      <c r="E67" s="21"/>
      <c r="F67" s="21"/>
      <c r="G67" s="21"/>
    </row>
    <row r="68" spans="1:7" ht="12.75" x14ac:dyDescent="0.2">
      <c r="A68" s="23">
        <v>2032</v>
      </c>
      <c r="B68" s="54">
        <v>5.5087874758219238E-3</v>
      </c>
      <c r="C68" s="34">
        <v>5.8227018976742045E-3</v>
      </c>
      <c r="D68" s="21"/>
      <c r="E68" s="21"/>
      <c r="F68" s="21"/>
      <c r="G68" s="21"/>
    </row>
    <row r="69" spans="1:7" ht="12.75" x14ac:dyDescent="0.2">
      <c r="A69" s="23">
        <v>2033</v>
      </c>
      <c r="B69" s="54">
        <v>5.47218995481455E-3</v>
      </c>
      <c r="C69" s="34">
        <v>5.8256840813220327E-3</v>
      </c>
      <c r="D69" s="21"/>
      <c r="E69" s="21"/>
      <c r="F69" s="21"/>
      <c r="G69" s="21"/>
    </row>
    <row r="70" spans="1:7" ht="12.75" x14ac:dyDescent="0.2">
      <c r="A70" s="23">
        <v>2034</v>
      </c>
      <c r="B70" s="54">
        <v>5.4441482626441046E-3</v>
      </c>
      <c r="C70" s="34">
        <v>5.7761591075600064E-3</v>
      </c>
      <c r="D70" s="21"/>
      <c r="E70" s="21"/>
      <c r="F70" s="21"/>
      <c r="G70" s="21"/>
    </row>
    <row r="71" spans="1:7" ht="12.75" x14ac:dyDescent="0.2">
      <c r="A71" s="23">
        <v>2035</v>
      </c>
      <c r="B71" s="54">
        <v>5.4097641297717013E-3</v>
      </c>
      <c r="C71" s="34">
        <v>5.736989991129338E-3</v>
      </c>
      <c r="D71" s="21"/>
      <c r="E71" s="21"/>
      <c r="F71" s="21"/>
      <c r="G71" s="21"/>
    </row>
    <row r="72" spans="1:7" ht="12.75" x14ac:dyDescent="0.2">
      <c r="A72" s="23">
        <v>2036</v>
      </c>
      <c r="B72" s="54">
        <v>5.3826099918634846E-3</v>
      </c>
      <c r="C72" s="34">
        <v>5.7047241365221863E-3</v>
      </c>
      <c r="D72" s="21"/>
      <c r="E72" s="21"/>
      <c r="F72" s="21"/>
      <c r="G72" s="21"/>
    </row>
    <row r="73" spans="1:7" ht="12.75" x14ac:dyDescent="0.2">
      <c r="A73" s="23">
        <v>2037</v>
      </c>
      <c r="B73" s="54">
        <v>5.3418706877009538E-3</v>
      </c>
      <c r="C73" s="34">
        <v>5.6598997175269184E-3</v>
      </c>
      <c r="D73" s="21"/>
      <c r="E73" s="21"/>
      <c r="F73" s="21"/>
      <c r="G73" s="21"/>
    </row>
    <row r="74" spans="1:7" ht="12.75" x14ac:dyDescent="0.2">
      <c r="A74" s="23">
        <v>2038</v>
      </c>
      <c r="B74" s="54">
        <v>5.2957074098210523E-3</v>
      </c>
      <c r="C74" s="34">
        <v>5.6109356461475626E-3</v>
      </c>
      <c r="D74" s="21"/>
      <c r="E74" s="21"/>
      <c r="F74" s="21"/>
      <c r="G74" s="21"/>
    </row>
    <row r="75" spans="1:7" ht="12.75" x14ac:dyDescent="0.2">
      <c r="A75" s="23">
        <v>2039</v>
      </c>
      <c r="B75" s="54">
        <v>5.2478246897817334E-3</v>
      </c>
      <c r="C75" s="34">
        <v>5.5611447896473619E-3</v>
      </c>
      <c r="D75" s="21"/>
      <c r="E75" s="21"/>
      <c r="F75" s="21"/>
      <c r="G75" s="21"/>
    </row>
    <row r="76" spans="1:7" ht="12.75" x14ac:dyDescent="0.2">
      <c r="A76" s="23">
        <v>2040</v>
      </c>
      <c r="B76" s="54">
        <v>5.2088974051253652E-3</v>
      </c>
      <c r="C76" s="34">
        <v>5.521928549554629E-3</v>
      </c>
      <c r="D76" s="21"/>
      <c r="E76" s="21"/>
      <c r="F76" s="21"/>
      <c r="G76" s="21"/>
    </row>
    <row r="77" spans="1:7" ht="12.75" x14ac:dyDescent="0.2">
      <c r="A77" s="23">
        <v>2041</v>
      </c>
      <c r="B77" s="54">
        <v>5.1706438817646196E-3</v>
      </c>
      <c r="C77" s="34">
        <v>5.4847446517787774E-3</v>
      </c>
      <c r="D77" s="21"/>
      <c r="E77" s="21"/>
      <c r="F77" s="21"/>
      <c r="G77" s="21"/>
    </row>
    <row r="78" spans="1:7" ht="12.75" x14ac:dyDescent="0.2">
      <c r="A78" s="23">
        <v>2042</v>
      </c>
      <c r="B78" s="54">
        <v>5.1420304588096133E-3</v>
      </c>
      <c r="C78" s="34">
        <v>5.4587927883450365E-3</v>
      </c>
      <c r="D78" s="21"/>
      <c r="E78" s="21"/>
      <c r="F78" s="21"/>
      <c r="G78" s="21"/>
    </row>
    <row r="79" spans="1:7" ht="12.75" x14ac:dyDescent="0.2">
      <c r="A79" s="23">
        <v>2043</v>
      </c>
      <c r="B79" s="54">
        <v>5.1183801764246497E-3</v>
      </c>
      <c r="C79" s="34">
        <v>5.4391427268927137E-3</v>
      </c>
      <c r="D79" s="21"/>
      <c r="E79" s="21"/>
      <c r="F79" s="21"/>
      <c r="G79" s="21"/>
    </row>
    <row r="80" spans="1:7" ht="12.75" x14ac:dyDescent="0.2">
      <c r="A80" s="23">
        <v>2044</v>
      </c>
      <c r="B80" s="54">
        <v>5.1040463422323441E-3</v>
      </c>
      <c r="C80" s="34">
        <v>5.430472740002355E-3</v>
      </c>
      <c r="D80" s="21"/>
      <c r="E80" s="21"/>
      <c r="F80" s="21"/>
      <c r="G80" s="21"/>
    </row>
    <row r="81" spans="1:7" ht="12.75" x14ac:dyDescent="0.2">
      <c r="A81" s="23">
        <v>2045</v>
      </c>
      <c r="B81" s="54">
        <v>5.1015798322770591E-3</v>
      </c>
      <c r="C81" s="34">
        <v>5.4351750207820926E-3</v>
      </c>
      <c r="D81" s="21"/>
      <c r="E81" s="21"/>
      <c r="F81" s="21"/>
      <c r="G81" s="21"/>
    </row>
    <row r="82" spans="1:7" ht="12.75" x14ac:dyDescent="0.2">
      <c r="A82" s="23">
        <v>2046</v>
      </c>
      <c r="B82" s="54">
        <v>5.1064605905911118E-3</v>
      </c>
      <c r="C82" s="34">
        <v>5.448631620927841E-3</v>
      </c>
      <c r="D82" s="21"/>
      <c r="E82" s="21"/>
      <c r="F82" s="21"/>
      <c r="G82" s="21"/>
    </row>
    <row r="83" spans="1:7" ht="12.75" x14ac:dyDescent="0.2">
      <c r="A83" s="23">
        <v>2047</v>
      </c>
      <c r="B83" s="54">
        <v>5.1184174145368034E-3</v>
      </c>
      <c r="C83" s="34">
        <v>5.4702244354549083E-3</v>
      </c>
      <c r="D83" s="21"/>
      <c r="E83" s="21"/>
      <c r="F83" s="21"/>
      <c r="G83" s="21"/>
    </row>
    <row r="84" spans="1:7" ht="12.75" x14ac:dyDescent="0.2">
      <c r="A84" s="23">
        <v>2048</v>
      </c>
      <c r="B84" s="54">
        <v>5.1389757558893924E-3</v>
      </c>
      <c r="C84" s="34">
        <v>5.5016012135840541E-3</v>
      </c>
      <c r="D84" s="21"/>
      <c r="E84" s="21"/>
      <c r="F84" s="21"/>
      <c r="G84" s="21"/>
    </row>
    <row r="85" spans="1:7" ht="12.75" x14ac:dyDescent="0.2">
      <c r="A85" s="23">
        <v>2049</v>
      </c>
      <c r="B85" s="54">
        <v>5.1609857171665743E-3</v>
      </c>
      <c r="C85" s="34">
        <v>5.5296459019418109E-3</v>
      </c>
      <c r="D85" s="21"/>
      <c r="E85" s="21"/>
      <c r="F85" s="21"/>
      <c r="G85" s="21"/>
    </row>
    <row r="86" spans="1:7" ht="12.75" x14ac:dyDescent="0.2">
      <c r="A86" s="23">
        <v>2050</v>
      </c>
      <c r="B86" s="54">
        <v>5.190250552908413E-3</v>
      </c>
      <c r="C86" s="34">
        <v>5.5632623050049313E-3</v>
      </c>
      <c r="D86" s="21"/>
      <c r="E86" s="21"/>
      <c r="F86" s="21"/>
      <c r="G86" s="21"/>
    </row>
    <row r="87" spans="1:7" ht="12.75" x14ac:dyDescent="0.2">
      <c r="A87" s="23">
        <v>2051</v>
      </c>
      <c r="B87" s="54">
        <v>5.2216813477986681E-3</v>
      </c>
      <c r="C87" s="34">
        <v>5.5993946966873308E-3</v>
      </c>
      <c r="D87" s="21"/>
      <c r="E87" s="21"/>
      <c r="F87" s="21"/>
      <c r="G87" s="21"/>
    </row>
    <row r="88" spans="1:7" ht="12.75" x14ac:dyDescent="0.2">
      <c r="A88" s="23">
        <v>2052</v>
      </c>
      <c r="B88" s="54">
        <v>5.2549539564149999E-3</v>
      </c>
      <c r="C88" s="34">
        <v>5.6370380681917791E-3</v>
      </c>
      <c r="D88" s="21"/>
      <c r="E88" s="21"/>
      <c r="F88" s="21"/>
      <c r="G88" s="21"/>
    </row>
    <row r="89" spans="1:7" ht="12.75" x14ac:dyDescent="0.2">
      <c r="A89" s="23">
        <v>2053</v>
      </c>
      <c r="B89" s="54">
        <v>5.2911101074946962E-3</v>
      </c>
      <c r="C89" s="34">
        <v>5.6774212645719895E-3</v>
      </c>
      <c r="D89" s="21"/>
      <c r="E89" s="21"/>
      <c r="F89" s="21"/>
      <c r="G89" s="21"/>
    </row>
    <row r="90" spans="1:7" ht="12.75" x14ac:dyDescent="0.2">
      <c r="A90" s="23">
        <v>2054</v>
      </c>
      <c r="B90" s="54">
        <v>5.3308683047113524E-3</v>
      </c>
      <c r="C90" s="34">
        <v>5.7214042696542913E-3</v>
      </c>
      <c r="D90" s="21"/>
      <c r="E90" s="21"/>
      <c r="F90" s="21"/>
      <c r="G90" s="21"/>
    </row>
    <row r="91" spans="1:7" ht="12.75" x14ac:dyDescent="0.2">
      <c r="A91" s="23">
        <v>2055</v>
      </c>
      <c r="B91" s="54">
        <v>5.3744855733750757E-3</v>
      </c>
      <c r="C91" s="34">
        <v>5.7692768993978169E-3</v>
      </c>
      <c r="D91" s="21"/>
      <c r="E91" s="21"/>
      <c r="F91" s="21"/>
      <c r="G91" s="21"/>
    </row>
    <row r="92" spans="1:7" ht="12.75" x14ac:dyDescent="0.2">
      <c r="A92" s="23">
        <v>2056</v>
      </c>
      <c r="B92" s="54">
        <v>5.4182055960293818E-3</v>
      </c>
      <c r="C92" s="34">
        <v>5.8166767879166215E-3</v>
      </c>
      <c r="D92" s="21"/>
      <c r="E92" s="21"/>
      <c r="F92" s="21"/>
      <c r="G92" s="21"/>
    </row>
    <row r="93" spans="1:7" ht="12.75" x14ac:dyDescent="0.2">
      <c r="A93" s="23">
        <v>2057</v>
      </c>
      <c r="B93" s="54">
        <v>5.4626537786589616E-3</v>
      </c>
      <c r="C93" s="34">
        <v>5.8644536102016335E-3</v>
      </c>
      <c r="D93" s="21"/>
      <c r="E93" s="21"/>
      <c r="F93" s="21"/>
      <c r="G93" s="21"/>
    </row>
    <row r="94" spans="1:7" ht="12.75" x14ac:dyDescent="0.2">
      <c r="A94" s="23">
        <v>2058</v>
      </c>
      <c r="B94" s="54">
        <v>5.5055984720029051E-3</v>
      </c>
      <c r="C94" s="34">
        <v>5.9107272381211818E-3</v>
      </c>
      <c r="D94" s="21"/>
      <c r="E94" s="21"/>
      <c r="F94" s="21"/>
      <c r="G94" s="21"/>
    </row>
    <row r="95" spans="1:7" ht="12.75" x14ac:dyDescent="0.2">
      <c r="A95" s="23">
        <v>2059</v>
      </c>
      <c r="B95" s="54">
        <v>5.5471074742550839E-3</v>
      </c>
      <c r="C95" s="34">
        <v>5.9544998190830109E-3</v>
      </c>
      <c r="D95" s="21"/>
      <c r="E95" s="21"/>
      <c r="F95" s="21"/>
      <c r="G95" s="21"/>
    </row>
    <row r="96" spans="1:7" ht="12.75" x14ac:dyDescent="0.2">
      <c r="A96" s="23">
        <v>2060</v>
      </c>
      <c r="B96" s="54">
        <v>5.5865467590100349E-3</v>
      </c>
      <c r="C96" s="34">
        <v>5.9953470890930444E-3</v>
      </c>
      <c r="D96" s="21"/>
      <c r="E96" s="21"/>
      <c r="F96" s="21"/>
      <c r="G96" s="21"/>
    </row>
    <row r="97" spans="1:7" ht="12.75" x14ac:dyDescent="0.2">
      <c r="A97" s="23">
        <v>2061</v>
      </c>
      <c r="B97" s="54">
        <v>5.6236956886424527E-3</v>
      </c>
      <c r="C97" s="34">
        <v>6.0337028217345469E-3</v>
      </c>
      <c r="D97" s="21"/>
      <c r="E97" s="21"/>
      <c r="F97" s="21"/>
      <c r="G97" s="21"/>
    </row>
    <row r="98" spans="1:7" ht="12.75" x14ac:dyDescent="0.2">
      <c r="A98" s="23">
        <v>2062</v>
      </c>
      <c r="B98" s="54">
        <v>5.6603069338438707E-3</v>
      </c>
      <c r="C98" s="34">
        <v>6.0706399407438943E-3</v>
      </c>
      <c r="D98" s="21"/>
      <c r="E98" s="21"/>
      <c r="F98" s="21"/>
      <c r="G98" s="21"/>
    </row>
    <row r="99" spans="1:7" ht="12.75" x14ac:dyDescent="0.2">
      <c r="A99" s="23">
        <v>2063</v>
      </c>
      <c r="B99" s="54">
        <v>5.6960777830487629E-3</v>
      </c>
      <c r="C99" s="34">
        <v>6.1067623084719996E-3</v>
      </c>
      <c r="D99" s="21"/>
      <c r="E99" s="21"/>
      <c r="F99" s="21"/>
      <c r="G99" s="21"/>
    </row>
    <row r="100" spans="1:7" ht="12.75" x14ac:dyDescent="0.2">
      <c r="A100" s="23">
        <v>2064</v>
      </c>
      <c r="B100" s="54">
        <v>5.7324252357141923E-3</v>
      </c>
      <c r="C100" s="34">
        <v>6.1431513236761609E-3</v>
      </c>
      <c r="D100" s="21"/>
      <c r="E100" s="21"/>
      <c r="F100" s="21"/>
      <c r="G100" s="21"/>
    </row>
    <row r="101" spans="1:7" ht="12.75" x14ac:dyDescent="0.2">
      <c r="A101" s="23">
        <v>2065</v>
      </c>
      <c r="B101" s="54">
        <v>5.7689269923816245E-3</v>
      </c>
      <c r="C101" s="34">
        <v>6.1805004330434017E-3</v>
      </c>
      <c r="D101" s="21"/>
      <c r="E101" s="21"/>
      <c r="F101" s="21"/>
      <c r="G101" s="21"/>
    </row>
    <row r="102" spans="1:7" ht="12.75" x14ac:dyDescent="0.2">
      <c r="A102" s="23">
        <v>2066</v>
      </c>
      <c r="B102" s="54">
        <v>5.8062760978188068E-3</v>
      </c>
      <c r="C102" s="34">
        <v>6.2184651235875242E-3</v>
      </c>
      <c r="D102" s="21"/>
      <c r="E102" s="21"/>
      <c r="F102" s="21"/>
      <c r="G102" s="21"/>
    </row>
    <row r="103" spans="1:7" ht="12.75" x14ac:dyDescent="0.2">
      <c r="A103" s="23">
        <v>2067</v>
      </c>
      <c r="B103" s="54">
        <v>5.8401585096171972E-3</v>
      </c>
      <c r="C103" s="34">
        <v>6.2527269964711713E-3</v>
      </c>
      <c r="D103" s="21"/>
      <c r="E103" s="21"/>
      <c r="F103" s="21"/>
      <c r="G103" s="21"/>
    </row>
    <row r="104" spans="1:7" ht="12.75" x14ac:dyDescent="0.2">
      <c r="A104" s="23">
        <v>2068</v>
      </c>
      <c r="B104" s="54">
        <v>5.8746929300656104E-3</v>
      </c>
      <c r="C104" s="34">
        <v>6.2878624032507314E-3</v>
      </c>
      <c r="D104" s="21"/>
      <c r="E104" s="21"/>
      <c r="F104" s="21"/>
      <c r="G104" s="21"/>
    </row>
    <row r="105" spans="1:7" ht="12.75" x14ac:dyDescent="0.2">
      <c r="A105" s="23">
        <v>2069</v>
      </c>
      <c r="B105" s="54">
        <v>5.9111262420297305E-3</v>
      </c>
      <c r="C105" s="34">
        <v>6.3247139469816849E-3</v>
      </c>
      <c r="D105" s="21"/>
      <c r="E105" s="21"/>
      <c r="F105" s="21"/>
      <c r="G105" s="21"/>
    </row>
    <row r="106" spans="1:7" ht="12.75" x14ac:dyDescent="0.2">
      <c r="A106" s="23">
        <v>2070</v>
      </c>
      <c r="B106" s="54">
        <v>5.9453173202791455E-3</v>
      </c>
      <c r="C106" s="34">
        <v>6.3593279927092374E-3</v>
      </c>
      <c r="D106" s="21"/>
      <c r="E106" s="21"/>
      <c r="F106" s="21"/>
      <c r="G106" s="21"/>
    </row>
    <row r="107" spans="1:7" ht="12.75" x14ac:dyDescent="0.2">
      <c r="A107" s="23">
        <v>2071</v>
      </c>
      <c r="B107" s="54">
        <v>5.9794099240196236E-3</v>
      </c>
      <c r="C107" s="34">
        <v>6.3939604827757523E-3</v>
      </c>
      <c r="D107" s="21"/>
      <c r="E107" s="21"/>
      <c r="F107" s="21"/>
      <c r="G107" s="21"/>
    </row>
    <row r="108" spans="1:7" ht="12.75" x14ac:dyDescent="0.2">
      <c r="A108" s="23">
        <v>2072</v>
      </c>
      <c r="B108" s="54">
        <v>6.017526266938026E-3</v>
      </c>
      <c r="C108" s="34">
        <v>6.4332866662700806E-3</v>
      </c>
      <c r="D108" s="21"/>
      <c r="E108" s="21"/>
      <c r="F108" s="21"/>
      <c r="G108" s="21"/>
    </row>
    <row r="109" spans="1:7" ht="12.75" x14ac:dyDescent="0.2">
      <c r="A109" s="23">
        <v>2073</v>
      </c>
      <c r="B109" s="54">
        <v>6.0562343901676618E-3</v>
      </c>
      <c r="C109" s="34">
        <v>6.4732800776979389E-3</v>
      </c>
      <c r="D109" s="21"/>
      <c r="E109" s="21"/>
      <c r="F109" s="21"/>
      <c r="G109" s="21"/>
    </row>
    <row r="110" spans="1:7" ht="12.75" x14ac:dyDescent="0.2">
      <c r="A110" s="23">
        <v>2074</v>
      </c>
      <c r="B110" s="54">
        <v>6.0887018790212839E-3</v>
      </c>
      <c r="C110" s="34">
        <v>6.5068082560447039E-3</v>
      </c>
      <c r="D110" s="21"/>
      <c r="E110" s="21"/>
      <c r="F110" s="21"/>
      <c r="G110" s="21"/>
    </row>
    <row r="111" spans="1:7" ht="12.75" x14ac:dyDescent="0.2">
      <c r="A111" s="23">
        <v>2075</v>
      </c>
      <c r="B111" s="54">
        <v>6.1146989171176119E-3</v>
      </c>
      <c r="C111" s="34">
        <v>6.5342134736316674E-3</v>
      </c>
      <c r="D111" s="21"/>
      <c r="E111" s="21"/>
      <c r="F111" s="21"/>
      <c r="G111" s="21"/>
    </row>
    <row r="112" spans="1:7" ht="12.75" x14ac:dyDescent="0.2">
      <c r="A112" s="23">
        <v>2076</v>
      </c>
      <c r="B112" s="54">
        <v>6.1395333993674818E-3</v>
      </c>
      <c r="C112" s="34">
        <v>6.5604284317934162E-3</v>
      </c>
      <c r="D112" s="21"/>
      <c r="E112" s="21"/>
      <c r="F112" s="21"/>
      <c r="G112" s="21"/>
    </row>
    <row r="113" spans="1:7" ht="12.75" x14ac:dyDescent="0.2">
      <c r="A113" s="23">
        <v>2077</v>
      </c>
      <c r="B113" s="54">
        <v>6.1612836706712035E-3</v>
      </c>
      <c r="C113" s="34">
        <v>6.5834221688400342E-3</v>
      </c>
      <c r="D113" s="21"/>
      <c r="E113" s="21"/>
      <c r="F113" s="21"/>
      <c r="G113" s="21"/>
    </row>
    <row r="114" spans="1:7" ht="12.75" x14ac:dyDescent="0.2">
      <c r="A114" s="23">
        <v>2078</v>
      </c>
      <c r="B114" s="54">
        <v>6.1835288128920763E-3</v>
      </c>
      <c r="C114" s="34">
        <v>6.6074264348918756E-3</v>
      </c>
      <c r="D114" s="21"/>
      <c r="E114" s="21"/>
      <c r="F114" s="21"/>
      <c r="G114" s="21"/>
    </row>
    <row r="115" spans="1:7" ht="12.75" x14ac:dyDescent="0.2">
      <c r="A115" s="23">
        <v>2079</v>
      </c>
      <c r="B115" s="54">
        <v>6.2053517895843992E-3</v>
      </c>
      <c r="C115" s="34">
        <v>6.6314325020414974E-3</v>
      </c>
      <c r="D115" s="21"/>
      <c r="E115" s="21"/>
      <c r="F115" s="21"/>
      <c r="G115" s="21"/>
    </row>
    <row r="116" spans="1:7" ht="12.75" x14ac:dyDescent="0.2">
      <c r="A116" s="23">
        <v>2080</v>
      </c>
      <c r="B116" s="54">
        <v>6.2278426706074263E-3</v>
      </c>
      <c r="C116" s="34">
        <v>6.6556398933719715E-3</v>
      </c>
      <c r="D116" s="21"/>
      <c r="E116" s="21"/>
      <c r="F116" s="21"/>
      <c r="G116" s="21"/>
    </row>
    <row r="117" spans="1:7" ht="12.75" x14ac:dyDescent="0.2">
      <c r="A117" s="23">
        <v>2081</v>
      </c>
      <c r="B117" s="34">
        <v>6.248908544428995E-3</v>
      </c>
      <c r="C117" s="34">
        <v>6.6785530648443168E-3</v>
      </c>
      <c r="D117" s="21"/>
      <c r="E117" s="21"/>
      <c r="F117" s="21"/>
      <c r="G117" s="21"/>
    </row>
    <row r="118" spans="1:7" ht="12.75" x14ac:dyDescent="0.2">
      <c r="A118" s="23">
        <v>2082</v>
      </c>
      <c r="B118" s="34">
        <v>6.2655610428267242E-3</v>
      </c>
      <c r="C118" s="34">
        <v>6.6970594088025569E-3</v>
      </c>
      <c r="D118" s="21"/>
      <c r="E118" s="21"/>
      <c r="F118" s="21"/>
      <c r="G118" s="21"/>
    </row>
    <row r="119" spans="1:7" ht="12.75" x14ac:dyDescent="0.2">
      <c r="A119" s="23">
        <v>2083</v>
      </c>
      <c r="B119" s="34">
        <v>6.2796489789820782E-3</v>
      </c>
      <c r="C119" s="34">
        <v>6.7122349250733158E-3</v>
      </c>
      <c r="D119" s="21"/>
      <c r="E119" s="21"/>
      <c r="F119" s="21"/>
      <c r="G119" s="21"/>
    </row>
    <row r="120" spans="1:7" ht="12.75" x14ac:dyDescent="0.2">
      <c r="A120" s="23">
        <v>2084</v>
      </c>
      <c r="B120" s="34">
        <v>6.2895358685255516E-3</v>
      </c>
      <c r="C120" s="34">
        <v>6.7224343232976172E-3</v>
      </c>
      <c r="D120" s="21"/>
      <c r="E120" s="21"/>
      <c r="F120" s="21"/>
      <c r="G120" s="21"/>
    </row>
    <row r="121" spans="1:7" ht="12.75" x14ac:dyDescent="0.2">
      <c r="A121" s="23">
        <v>2085</v>
      </c>
      <c r="B121" s="34">
        <v>6.2980407653127537E-3</v>
      </c>
      <c r="C121" s="34">
        <v>6.729781211753964E-3</v>
      </c>
      <c r="D121" s="21"/>
      <c r="E121" s="21"/>
      <c r="F121" s="21"/>
      <c r="G121" s="21"/>
    </row>
    <row r="122" spans="1:7" ht="12.75" x14ac:dyDescent="0.2">
      <c r="A122" s="23">
        <v>2086</v>
      </c>
      <c r="B122" s="34">
        <v>6.2974897288051741E-3</v>
      </c>
      <c r="C122" s="34">
        <v>6.7279153340491166E-3</v>
      </c>
      <c r="D122" s="21"/>
      <c r="E122" s="21"/>
      <c r="F122" s="21"/>
      <c r="G122" s="21"/>
    </row>
    <row r="123" spans="1:7" ht="12.75" x14ac:dyDescent="0.2">
      <c r="A123" s="23">
        <v>2087</v>
      </c>
      <c r="B123" s="34">
        <v>6.3005130490418641E-3</v>
      </c>
      <c r="C123" s="34">
        <v>6.7312250015748561E-3</v>
      </c>
      <c r="D123" s="21"/>
      <c r="E123" s="21"/>
      <c r="F123" s="21"/>
      <c r="G123" s="21"/>
    </row>
    <row r="124" spans="1:7" ht="12.75" x14ac:dyDescent="0.2">
      <c r="A124" s="23">
        <v>2088</v>
      </c>
      <c r="B124" s="34">
        <v>6.3026793802001008E-3</v>
      </c>
      <c r="C124" s="34">
        <v>6.7336886328857462E-3</v>
      </c>
      <c r="D124" s="21"/>
      <c r="E124" s="21"/>
      <c r="F124" s="21"/>
      <c r="G124" s="21"/>
    </row>
    <row r="125" spans="1:7" ht="12.75" x14ac:dyDescent="0.2">
      <c r="A125" s="23">
        <v>2089</v>
      </c>
      <c r="B125" s="34">
        <v>6.3033871213255188E-3</v>
      </c>
      <c r="C125" s="34">
        <v>6.7363150497087906E-3</v>
      </c>
      <c r="D125" s="21"/>
      <c r="E125" s="21"/>
      <c r="F125" s="21"/>
      <c r="G125" s="21"/>
    </row>
    <row r="126" spans="1:7" ht="12.75" x14ac:dyDescent="0.2">
      <c r="A126" s="23">
        <v>2090</v>
      </c>
      <c r="B126" s="34">
        <v>6.3060900486589088E-3</v>
      </c>
      <c r="C126" s="34">
        <v>6.7422751171504012E-3</v>
      </c>
      <c r="D126" s="21"/>
      <c r="E126" s="21"/>
      <c r="F126" s="21"/>
      <c r="G126" s="21"/>
    </row>
    <row r="127" spans="1:7" ht="12.75" x14ac:dyDescent="0.2">
      <c r="A127" s="23">
        <v>2091</v>
      </c>
      <c r="B127" s="34">
        <v>6.309968841023042E-3</v>
      </c>
      <c r="C127" s="34">
        <v>6.750878495059235E-3</v>
      </c>
      <c r="D127" s="21"/>
      <c r="E127" s="21"/>
      <c r="F127" s="21"/>
      <c r="G127" s="21"/>
    </row>
    <row r="128" spans="1:7" ht="12.75" x14ac:dyDescent="0.2">
      <c r="A128" s="23">
        <v>2092</v>
      </c>
      <c r="B128" s="34">
        <v>6.3148180218599989E-3</v>
      </c>
      <c r="C128" s="34">
        <v>6.761386230444426E-3</v>
      </c>
      <c r="D128" s="21"/>
      <c r="E128" s="21"/>
      <c r="F128" s="21"/>
      <c r="G128" s="21"/>
    </row>
    <row r="129" spans="1:7" ht="12.75" x14ac:dyDescent="0.2">
      <c r="A129" s="23">
        <v>2093</v>
      </c>
      <c r="B129" s="34">
        <v>6.3203141347917147E-3</v>
      </c>
      <c r="C129" s="34">
        <v>6.7745881229471314E-3</v>
      </c>
      <c r="D129" s="21"/>
      <c r="E129" s="21"/>
      <c r="F129" s="21"/>
      <c r="G129" s="21"/>
    </row>
    <row r="130" spans="1:7" ht="12.75" x14ac:dyDescent="0.2">
      <c r="A130" s="23">
        <v>2094</v>
      </c>
      <c r="B130" s="34">
        <v>6.3278709360265525E-3</v>
      </c>
      <c r="C130" s="34">
        <v>6.7915098439216125E-3</v>
      </c>
      <c r="D130" s="21"/>
      <c r="E130" s="21"/>
      <c r="F130" s="21"/>
      <c r="G130" s="21"/>
    </row>
    <row r="131" spans="1:7" ht="12.75" x14ac:dyDescent="0.2">
      <c r="A131" s="23">
        <v>2095</v>
      </c>
      <c r="B131" s="34">
        <v>6.3371002999999208E-3</v>
      </c>
      <c r="C131" s="34">
        <v>6.8118010651129412E-3</v>
      </c>
      <c r="D131" s="21"/>
      <c r="E131" s="21"/>
      <c r="F131" s="21"/>
      <c r="G131" s="21"/>
    </row>
    <row r="132" spans="1:7" ht="12.75" x14ac:dyDescent="0.2">
      <c r="A132" s="23">
        <v>2096</v>
      </c>
      <c r="B132" s="34">
        <v>6.3482179934508309E-3</v>
      </c>
      <c r="C132" s="34">
        <v>6.8343123606579848E-3</v>
      </c>
      <c r="D132" s="21"/>
      <c r="E132" s="21"/>
      <c r="F132" s="21"/>
      <c r="G132" s="21"/>
    </row>
    <row r="133" spans="1:7" ht="12.75" x14ac:dyDescent="0.2">
      <c r="A133" s="23">
        <v>2097</v>
      </c>
      <c r="B133" s="34">
        <v>6.3610291541038944E-3</v>
      </c>
      <c r="C133" s="34">
        <v>6.8588502638441554E-3</v>
      </c>
      <c r="D133" s="21"/>
      <c r="E133" s="21"/>
      <c r="F133" s="21"/>
      <c r="G133" s="21"/>
    </row>
    <row r="134" spans="1:7" ht="12.75" x14ac:dyDescent="0.2">
      <c r="A134" s="111">
        <v>2098</v>
      </c>
      <c r="B134" s="112">
        <v>6.3754304392404631E-3</v>
      </c>
      <c r="C134" s="112">
        <v>6.8851038720100831E-3</v>
      </c>
      <c r="D134" s="103"/>
      <c r="E134" s="103"/>
      <c r="F134" s="21"/>
      <c r="G134" s="21"/>
    </row>
    <row r="135" spans="1:7" ht="12.75" x14ac:dyDescent="0.2">
      <c r="A135" s="111">
        <v>2099</v>
      </c>
      <c r="B135" s="112">
        <v>6.3912698008240778E-3</v>
      </c>
      <c r="C135" s="112">
        <v>6.9117900329973602E-3</v>
      </c>
      <c r="D135" s="103"/>
      <c r="E135" s="103"/>
      <c r="F135" s="21"/>
      <c r="G135" s="21"/>
    </row>
    <row r="136" spans="1:7" ht="12.75" x14ac:dyDescent="0.2">
      <c r="A136" s="21"/>
      <c r="B136" s="21"/>
      <c r="C136" s="21"/>
      <c r="D136" s="21"/>
      <c r="E136" s="21"/>
      <c r="F136" s="21"/>
      <c r="G136" s="21"/>
    </row>
    <row r="137" spans="1:7" ht="12.75" x14ac:dyDescent="0.2">
      <c r="A137" s="21"/>
      <c r="B137" s="21"/>
      <c r="C137" s="21"/>
      <c r="D137" s="21"/>
      <c r="E137" s="21"/>
      <c r="F137" s="21"/>
      <c r="G137" s="21"/>
    </row>
    <row r="138" spans="1:7" ht="12.75" x14ac:dyDescent="0.2">
      <c r="A138" s="21"/>
      <c r="B138" s="21"/>
      <c r="C138" s="21"/>
      <c r="D138" s="21"/>
      <c r="E138" s="21"/>
      <c r="F138" s="21"/>
      <c r="G138" s="21"/>
    </row>
    <row r="139" spans="1:7" ht="12.75" x14ac:dyDescent="0.2">
      <c r="A139" s="21"/>
      <c r="B139" s="21"/>
      <c r="C139" s="21"/>
      <c r="D139" s="21"/>
      <c r="E139" s="21"/>
      <c r="F139" s="21"/>
      <c r="G139" s="21"/>
    </row>
    <row r="140" spans="1:7" ht="12.75" x14ac:dyDescent="0.2">
      <c r="A140" s="21"/>
      <c r="B140" s="21"/>
      <c r="C140" s="21"/>
      <c r="D140" s="21"/>
      <c r="E140" s="21"/>
      <c r="F140" s="21"/>
      <c r="G140" s="21"/>
    </row>
    <row r="141" spans="1:7" ht="12.75" x14ac:dyDescent="0.2">
      <c r="A141" s="21"/>
      <c r="B141" s="21"/>
      <c r="C141" s="21"/>
      <c r="D141" s="21"/>
      <c r="E141" s="21"/>
      <c r="F141" s="21"/>
      <c r="G141" s="21"/>
    </row>
    <row r="142" spans="1:7" ht="12.75" x14ac:dyDescent="0.2">
      <c r="A142" s="21"/>
      <c r="B142" s="21"/>
      <c r="C142" s="21"/>
      <c r="D142" s="21"/>
      <c r="E142" s="21"/>
      <c r="F142" s="21"/>
      <c r="G142" s="21"/>
    </row>
    <row r="143" spans="1:7" ht="12.75" x14ac:dyDescent="0.2">
      <c r="A143" s="21"/>
      <c r="B143" s="21"/>
      <c r="C143" s="21"/>
      <c r="D143" s="21"/>
      <c r="E143" s="21"/>
      <c r="F143" s="21"/>
      <c r="G143" s="21"/>
    </row>
    <row r="144" spans="1:7" ht="12.75" x14ac:dyDescent="0.2">
      <c r="A144" s="21"/>
      <c r="B144" s="21"/>
      <c r="C144" s="21"/>
      <c r="D144" s="21"/>
      <c r="E144" s="21"/>
      <c r="F144" s="21"/>
      <c r="G144" s="21"/>
    </row>
    <row r="145" spans="1:7" ht="12.75" x14ac:dyDescent="0.2">
      <c r="A145" s="21"/>
      <c r="B145" s="21"/>
      <c r="C145" s="21"/>
      <c r="D145" s="21"/>
      <c r="E145" s="21"/>
      <c r="F145" s="21"/>
      <c r="G145" s="21"/>
    </row>
    <row r="146" spans="1:7" ht="12.75" x14ac:dyDescent="0.2">
      <c r="A146" s="21"/>
      <c r="B146" s="21"/>
      <c r="C146" s="21"/>
      <c r="D146" s="21"/>
      <c r="E146" s="21"/>
      <c r="F146" s="21"/>
      <c r="G146" s="21"/>
    </row>
    <row r="147" spans="1:7" ht="12.75" x14ac:dyDescent="0.2">
      <c r="A147" s="21"/>
      <c r="B147" s="21"/>
      <c r="C147" s="21"/>
      <c r="D147" s="21"/>
      <c r="E147" s="21"/>
      <c r="F147" s="21"/>
      <c r="G147" s="21"/>
    </row>
    <row r="148" spans="1:7" ht="12.75" x14ac:dyDescent="0.2">
      <c r="A148" s="21"/>
      <c r="B148" s="21"/>
      <c r="C148" s="21"/>
      <c r="D148" s="21"/>
      <c r="E148" s="21"/>
      <c r="F148" s="21"/>
      <c r="G148" s="21"/>
    </row>
    <row r="149" spans="1:7" ht="12.75" x14ac:dyDescent="0.2">
      <c r="A149" s="21"/>
      <c r="B149" s="21"/>
      <c r="C149" s="21"/>
      <c r="D149" s="21"/>
      <c r="E149" s="21"/>
      <c r="F149" s="21"/>
      <c r="G149" s="21"/>
    </row>
    <row r="150" spans="1:7" ht="12.75" x14ac:dyDescent="0.2">
      <c r="A150" s="21"/>
      <c r="B150" s="21"/>
      <c r="C150" s="21"/>
      <c r="D150" s="21"/>
      <c r="E150" s="21"/>
      <c r="F150" s="21"/>
      <c r="G150" s="21"/>
    </row>
    <row r="151" spans="1:7" ht="12.75" x14ac:dyDescent="0.2">
      <c r="A151" s="21"/>
      <c r="B151" s="21"/>
      <c r="C151" s="21"/>
      <c r="D151" s="21"/>
      <c r="E151" s="21"/>
      <c r="F151" s="21"/>
      <c r="G151" s="21"/>
    </row>
    <row r="152" spans="1:7" ht="12.75" x14ac:dyDescent="0.2">
      <c r="A152" s="21"/>
      <c r="B152" s="21"/>
      <c r="C152" s="21"/>
      <c r="D152" s="21"/>
      <c r="E152" s="21"/>
      <c r="F152" s="21"/>
      <c r="G152" s="21"/>
    </row>
    <row r="153" spans="1:7" ht="12.75" x14ac:dyDescent="0.2">
      <c r="A153" s="21"/>
      <c r="B153" s="21"/>
      <c r="C153" s="21"/>
      <c r="D153" s="21"/>
      <c r="E153" s="21"/>
      <c r="F153" s="21"/>
      <c r="G153" s="21"/>
    </row>
    <row r="154" spans="1:7" ht="12.75" x14ac:dyDescent="0.2">
      <c r="A154" s="21"/>
      <c r="B154" s="21"/>
      <c r="C154" s="21"/>
      <c r="D154" s="21"/>
      <c r="E154" s="21"/>
      <c r="F154" s="21"/>
      <c r="G154" s="21"/>
    </row>
    <row r="155" spans="1:7" ht="12.75" x14ac:dyDescent="0.2">
      <c r="A155" s="21"/>
      <c r="B155" s="21"/>
      <c r="C155" s="21"/>
      <c r="D155" s="21"/>
      <c r="E155" s="21"/>
      <c r="F155" s="21"/>
      <c r="G155" s="21"/>
    </row>
    <row r="156" spans="1:7" ht="12.75" x14ac:dyDescent="0.2">
      <c r="A156" s="21"/>
      <c r="B156" s="21"/>
      <c r="C156" s="21"/>
      <c r="D156" s="21"/>
      <c r="E156" s="21"/>
      <c r="F156" s="21"/>
      <c r="G156" s="21"/>
    </row>
    <row r="157" spans="1:7" ht="12.75" x14ac:dyDescent="0.2">
      <c r="A157" s="21"/>
      <c r="B157" s="21"/>
      <c r="C157" s="21"/>
      <c r="D157" s="21"/>
      <c r="E157" s="21"/>
      <c r="F157" s="21"/>
      <c r="G157" s="21"/>
    </row>
    <row r="158" spans="1:7" ht="12.75" x14ac:dyDescent="0.2">
      <c r="A158" s="21"/>
      <c r="B158" s="21"/>
      <c r="C158" s="21"/>
      <c r="D158" s="21"/>
      <c r="E158" s="21"/>
      <c r="F158" s="21"/>
      <c r="G158" s="21"/>
    </row>
    <row r="159" spans="1:7" ht="12.75" x14ac:dyDescent="0.2">
      <c r="A159" s="21"/>
      <c r="B159" s="21"/>
      <c r="C159" s="21"/>
      <c r="D159" s="21"/>
      <c r="E159" s="21"/>
      <c r="F159" s="21"/>
      <c r="G159" s="21"/>
    </row>
    <row r="160" spans="1:7" ht="12.75" x14ac:dyDescent="0.2">
      <c r="A160" s="21"/>
      <c r="B160" s="21"/>
      <c r="C160" s="21"/>
      <c r="D160" s="21"/>
      <c r="E160" s="21"/>
      <c r="F160" s="21"/>
      <c r="G160" s="21"/>
    </row>
    <row r="161" spans="1:7" ht="12.75" x14ac:dyDescent="0.2">
      <c r="A161" s="21"/>
      <c r="B161" s="21"/>
      <c r="C161" s="21"/>
      <c r="D161" s="21"/>
      <c r="E161" s="21"/>
      <c r="F161" s="21"/>
      <c r="G161" s="21"/>
    </row>
    <row r="162" spans="1:7" ht="12.75" x14ac:dyDescent="0.2">
      <c r="A162" s="21"/>
      <c r="B162" s="21"/>
      <c r="C162" s="21"/>
      <c r="D162" s="21"/>
      <c r="E162" s="21"/>
      <c r="F162" s="21"/>
      <c r="G162" s="21"/>
    </row>
    <row r="163" spans="1:7" ht="12.75" x14ac:dyDescent="0.2">
      <c r="A163" s="21"/>
      <c r="B163" s="21"/>
      <c r="C163" s="21"/>
      <c r="D163" s="21"/>
      <c r="E163" s="21"/>
      <c r="F163" s="21"/>
      <c r="G163" s="21"/>
    </row>
    <row r="164" spans="1:7" ht="12.75" x14ac:dyDescent="0.2">
      <c r="A164" s="21"/>
      <c r="B164" s="21"/>
      <c r="C164" s="21"/>
      <c r="D164" s="21"/>
      <c r="E164" s="21"/>
      <c r="F164" s="21"/>
      <c r="G164" s="21"/>
    </row>
    <row r="165" spans="1:7" ht="12.75" x14ac:dyDescent="0.2">
      <c r="A165" s="21"/>
      <c r="B165" s="21"/>
      <c r="C165" s="21"/>
      <c r="D165" s="21"/>
      <c r="E165" s="21"/>
      <c r="F165" s="21"/>
      <c r="G165" s="21"/>
    </row>
    <row r="166" spans="1:7" ht="12.75" x14ac:dyDescent="0.2">
      <c r="A166" s="21"/>
      <c r="B166" s="21"/>
      <c r="C166" s="21"/>
      <c r="D166" s="21"/>
      <c r="E166" s="21"/>
      <c r="F166" s="21"/>
      <c r="G166" s="21"/>
    </row>
    <row r="167" spans="1:7" ht="12.75" x14ac:dyDescent="0.2">
      <c r="A167" s="21"/>
      <c r="B167" s="21"/>
      <c r="C167" s="21"/>
      <c r="D167" s="21"/>
      <c r="E167" s="21"/>
      <c r="F167" s="21"/>
      <c r="G167" s="21"/>
    </row>
    <row r="168" spans="1:7" ht="12.75" x14ac:dyDescent="0.2">
      <c r="A168" s="21"/>
      <c r="B168" s="21"/>
      <c r="C168" s="21"/>
      <c r="D168" s="21"/>
      <c r="E168" s="21"/>
      <c r="F168" s="21"/>
      <c r="G168" s="21"/>
    </row>
    <row r="169" spans="1:7" ht="12.75" x14ac:dyDescent="0.2">
      <c r="A169" s="21"/>
      <c r="B169" s="21"/>
      <c r="C169" s="21"/>
      <c r="D169" s="21"/>
      <c r="E169" s="21"/>
      <c r="F169" s="21"/>
      <c r="G169" s="21"/>
    </row>
    <row r="170" spans="1:7" ht="12.75" x14ac:dyDescent="0.2">
      <c r="A170" s="21"/>
      <c r="B170" s="21"/>
      <c r="C170" s="21"/>
      <c r="D170" s="21"/>
      <c r="E170" s="21"/>
      <c r="F170" s="21"/>
      <c r="G170" s="21"/>
    </row>
    <row r="171" spans="1:7" ht="12.75" x14ac:dyDescent="0.2">
      <c r="A171" s="21"/>
      <c r="B171" s="21"/>
      <c r="C171" s="21"/>
      <c r="D171" s="21"/>
      <c r="E171" s="21"/>
      <c r="F171" s="21"/>
      <c r="G171" s="21"/>
    </row>
    <row r="172" spans="1:7" ht="12.75" x14ac:dyDescent="0.2">
      <c r="A172" s="21"/>
      <c r="B172" s="21"/>
      <c r="C172" s="21"/>
      <c r="D172" s="21"/>
      <c r="E172" s="21"/>
      <c r="F172" s="21"/>
      <c r="G172" s="21"/>
    </row>
    <row r="173" spans="1:7" ht="12.75" x14ac:dyDescent="0.2">
      <c r="A173" s="21"/>
      <c r="B173" s="21"/>
      <c r="C173" s="21"/>
      <c r="D173" s="21"/>
      <c r="E173" s="21"/>
      <c r="F173" s="21"/>
      <c r="G173" s="21"/>
    </row>
    <row r="174" spans="1:7" ht="12.75" x14ac:dyDescent="0.2">
      <c r="A174" s="21"/>
      <c r="B174" s="21"/>
      <c r="C174" s="21"/>
      <c r="D174" s="21"/>
      <c r="E174" s="21"/>
      <c r="F174" s="21"/>
      <c r="G174" s="21"/>
    </row>
    <row r="175" spans="1:7" ht="12.75" x14ac:dyDescent="0.2">
      <c r="A175" s="21"/>
      <c r="B175" s="21"/>
      <c r="C175" s="21"/>
      <c r="D175" s="21"/>
      <c r="E175" s="21"/>
      <c r="F175" s="21"/>
      <c r="G175" s="21"/>
    </row>
    <row r="176" spans="1:7" ht="12.75" x14ac:dyDescent="0.2">
      <c r="A176" s="21"/>
      <c r="B176" s="21"/>
      <c r="C176" s="21"/>
      <c r="D176" s="21"/>
      <c r="E176" s="21"/>
      <c r="F176" s="21"/>
      <c r="G176" s="21"/>
    </row>
    <row r="177" spans="1:7" ht="12.75" x14ac:dyDescent="0.2">
      <c r="A177" s="21"/>
      <c r="B177" s="21"/>
      <c r="C177" s="21"/>
      <c r="D177" s="21"/>
      <c r="E177" s="21"/>
      <c r="F177" s="21"/>
      <c r="G177" s="21"/>
    </row>
    <row r="178" spans="1:7" ht="12.75" x14ac:dyDescent="0.2">
      <c r="A178" s="21"/>
      <c r="B178" s="21"/>
      <c r="C178" s="21"/>
      <c r="D178" s="21"/>
      <c r="E178" s="21"/>
      <c r="F178" s="21"/>
      <c r="G178" s="21"/>
    </row>
    <row r="179" spans="1:7" ht="12.75" x14ac:dyDescent="0.2">
      <c r="A179" s="21"/>
      <c r="B179" s="21"/>
      <c r="C179" s="21"/>
      <c r="D179" s="21"/>
      <c r="E179" s="21"/>
      <c r="F179" s="21"/>
      <c r="G179" s="21"/>
    </row>
    <row r="180" spans="1:7" ht="12.75" x14ac:dyDescent="0.2">
      <c r="A180" s="21"/>
      <c r="B180" s="21"/>
      <c r="C180" s="21"/>
      <c r="D180" s="21"/>
      <c r="E180" s="21"/>
      <c r="F180" s="21"/>
      <c r="G180" s="21"/>
    </row>
    <row r="181" spans="1:7" ht="12.75" x14ac:dyDescent="0.2">
      <c r="A181" s="21"/>
      <c r="B181" s="21"/>
      <c r="C181" s="21"/>
      <c r="D181" s="21"/>
      <c r="E181" s="21"/>
      <c r="F181" s="21"/>
      <c r="G181" s="21"/>
    </row>
    <row r="182" spans="1:7" ht="12.75" x14ac:dyDescent="0.2">
      <c r="A182" s="21"/>
      <c r="B182" s="21"/>
      <c r="C182" s="21"/>
      <c r="D182" s="21"/>
      <c r="E182" s="21"/>
      <c r="F182" s="21"/>
      <c r="G182" s="21"/>
    </row>
    <row r="183" spans="1:7" ht="12.75" x14ac:dyDescent="0.2">
      <c r="A183" s="21"/>
      <c r="B183" s="21"/>
      <c r="C183" s="21"/>
      <c r="D183" s="21"/>
      <c r="E183" s="21"/>
      <c r="F183" s="21"/>
      <c r="G183" s="21"/>
    </row>
    <row r="184" spans="1:7" ht="12.75" x14ac:dyDescent="0.2">
      <c r="A184" s="21"/>
      <c r="B184" s="21"/>
      <c r="C184" s="21"/>
      <c r="D184" s="21"/>
      <c r="E184" s="21"/>
      <c r="F184" s="21"/>
      <c r="G184" s="21"/>
    </row>
    <row r="185" spans="1:7" ht="12.75" x14ac:dyDescent="0.2">
      <c r="A185" s="21"/>
      <c r="B185" s="21"/>
      <c r="C185" s="21"/>
      <c r="D185" s="21"/>
      <c r="E185" s="21"/>
      <c r="F185" s="21"/>
      <c r="G185" s="21"/>
    </row>
    <row r="186" spans="1:7" ht="12.75" x14ac:dyDescent="0.2">
      <c r="A186" s="21"/>
      <c r="B186" s="21"/>
      <c r="C186" s="21"/>
      <c r="D186" s="21"/>
      <c r="E186" s="21"/>
      <c r="F186" s="21"/>
      <c r="G186" s="21"/>
    </row>
    <row r="187" spans="1:7" ht="12.75" x14ac:dyDescent="0.2">
      <c r="A187" s="21"/>
      <c r="B187" s="21"/>
      <c r="C187" s="21"/>
      <c r="D187" s="21"/>
      <c r="E187" s="21"/>
      <c r="F187" s="21"/>
      <c r="G187" s="21"/>
    </row>
    <row r="188" spans="1:7" ht="12.75" x14ac:dyDescent="0.2">
      <c r="A188" s="21"/>
      <c r="B188" s="21"/>
      <c r="C188" s="21"/>
      <c r="D188" s="21"/>
      <c r="E188" s="21"/>
      <c r="F188" s="21"/>
      <c r="G188" s="21"/>
    </row>
    <row r="189" spans="1:7" ht="12.75" x14ac:dyDescent="0.2">
      <c r="A189" s="21"/>
      <c r="B189" s="21"/>
      <c r="C189" s="21"/>
      <c r="D189" s="21"/>
      <c r="E189" s="21"/>
      <c r="F189" s="21"/>
      <c r="G189" s="21"/>
    </row>
    <row r="190" spans="1:7" ht="12.75" x14ac:dyDescent="0.2">
      <c r="A190" s="21"/>
      <c r="B190" s="21"/>
      <c r="C190" s="21"/>
      <c r="D190" s="21"/>
      <c r="E190" s="21"/>
      <c r="F190" s="21"/>
      <c r="G190" s="21"/>
    </row>
    <row r="191" spans="1:7" ht="12.75" x14ac:dyDescent="0.2">
      <c r="A191" s="21"/>
      <c r="B191" s="21"/>
      <c r="C191" s="21"/>
      <c r="D191" s="21"/>
      <c r="E191" s="21"/>
      <c r="F191" s="21"/>
      <c r="G191" s="21"/>
    </row>
    <row r="192" spans="1:7" ht="12.75" x14ac:dyDescent="0.2">
      <c r="A192" s="21"/>
      <c r="B192" s="21"/>
      <c r="C192" s="21"/>
      <c r="D192" s="21"/>
      <c r="E192" s="21"/>
      <c r="F192" s="21"/>
      <c r="G192" s="21"/>
    </row>
    <row r="193" spans="1:7" ht="12.75" x14ac:dyDescent="0.2">
      <c r="A193" s="21"/>
      <c r="B193" s="21"/>
      <c r="C193" s="21"/>
      <c r="D193" s="21"/>
      <c r="E193" s="21"/>
      <c r="F193" s="21"/>
      <c r="G193" s="21"/>
    </row>
    <row r="194" spans="1:7" ht="12.75" x14ac:dyDescent="0.2">
      <c r="A194" s="21"/>
      <c r="B194" s="21"/>
      <c r="C194" s="21"/>
      <c r="D194" s="21"/>
      <c r="E194" s="21"/>
      <c r="F194" s="21"/>
      <c r="G194" s="21"/>
    </row>
    <row r="195" spans="1:7" ht="12.75" x14ac:dyDescent="0.2">
      <c r="A195" s="21"/>
      <c r="B195" s="21"/>
      <c r="C195" s="21"/>
      <c r="D195" s="21"/>
      <c r="E195" s="21"/>
      <c r="F195" s="21"/>
      <c r="G195" s="21"/>
    </row>
    <row r="196" spans="1:7" ht="12.75" x14ac:dyDescent="0.2">
      <c r="A196" s="21"/>
      <c r="B196" s="21"/>
      <c r="C196" s="21"/>
      <c r="D196" s="21"/>
      <c r="E196" s="21"/>
      <c r="F196" s="21"/>
      <c r="G196" s="21"/>
    </row>
    <row r="197" spans="1:7" ht="12.75" x14ac:dyDescent="0.2">
      <c r="A197" s="21"/>
      <c r="B197" s="21"/>
      <c r="C197" s="21"/>
      <c r="D197" s="21"/>
      <c r="E197" s="21"/>
      <c r="F197" s="21"/>
      <c r="G197" s="21"/>
    </row>
    <row r="198" spans="1:7" ht="12.75" x14ac:dyDescent="0.2">
      <c r="A198" s="21"/>
      <c r="B198" s="21"/>
      <c r="C198" s="21"/>
      <c r="D198" s="21"/>
      <c r="E198" s="21"/>
      <c r="F198" s="21"/>
      <c r="G198" s="21"/>
    </row>
    <row r="199" spans="1:7" ht="12.75" x14ac:dyDescent="0.2">
      <c r="A199" s="21"/>
      <c r="B199" s="21"/>
      <c r="C199" s="21"/>
      <c r="D199" s="21"/>
      <c r="E199" s="21"/>
      <c r="F199" s="21"/>
      <c r="G199" s="21"/>
    </row>
    <row r="200" spans="1:7" ht="12.75" x14ac:dyDescent="0.2">
      <c r="A200" s="21"/>
      <c r="B200" s="21"/>
      <c r="C200" s="21"/>
      <c r="D200" s="21"/>
      <c r="E200" s="21"/>
      <c r="F200" s="21"/>
      <c r="G200" s="21"/>
    </row>
    <row r="201" spans="1:7" ht="12.75" x14ac:dyDescent="0.2">
      <c r="A201" s="21"/>
      <c r="B201" s="21"/>
      <c r="C201" s="21"/>
      <c r="D201" s="21"/>
      <c r="E201" s="21"/>
      <c r="F201" s="21"/>
      <c r="G201" s="21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36"/>
  <sheetViews>
    <sheetView zoomScaleNormal="100" workbookViewId="0"/>
  </sheetViews>
  <sheetFormatPr defaultColWidth="10.6640625" defaultRowHeight="12.75" x14ac:dyDescent="0.2"/>
  <cols>
    <col min="1" max="1" width="10.6640625" style="37" customWidth="1"/>
    <col min="2" max="2" width="12.83203125" style="37" customWidth="1"/>
    <col min="3" max="4" width="10.6640625" style="37" customWidth="1"/>
    <col min="5" max="16384" width="10.6640625" style="37"/>
  </cols>
  <sheetData>
    <row r="1" spans="1:4" ht="246" customHeight="1" x14ac:dyDescent="0.2">
      <c r="A1" s="38" t="s">
        <v>74</v>
      </c>
    </row>
    <row r="2" spans="1:4" x14ac:dyDescent="0.2">
      <c r="A2" s="49" t="s">
        <v>4</v>
      </c>
      <c r="B2" s="49" t="s">
        <v>60</v>
      </c>
      <c r="C2" s="37" t="s">
        <v>7</v>
      </c>
      <c r="D2" s="37" t="s">
        <v>69</v>
      </c>
    </row>
    <row r="3" spans="1:4" x14ac:dyDescent="0.2">
      <c r="A3" s="49">
        <v>1966</v>
      </c>
      <c r="B3" s="50">
        <v>-0.82695507487520803</v>
      </c>
      <c r="C3" s="37">
        <v>2025</v>
      </c>
      <c r="D3" s="37">
        <v>-0.15</v>
      </c>
    </row>
    <row r="4" spans="1:4" x14ac:dyDescent="0.2">
      <c r="A4" s="49">
        <v>1967</v>
      </c>
      <c r="B4" s="50">
        <v>0.19020477095207938</v>
      </c>
      <c r="C4" s="37">
        <f>C3</f>
        <v>2025</v>
      </c>
      <c r="D4" s="51">
        <v>0.47131847702008506</v>
      </c>
    </row>
    <row r="5" spans="1:4" x14ac:dyDescent="0.2">
      <c r="A5" s="49">
        <v>1968</v>
      </c>
      <c r="B5" s="50">
        <v>0.16340525171433351</v>
      </c>
    </row>
    <row r="6" spans="1:4" x14ac:dyDescent="0.2">
      <c r="A6" s="49">
        <v>1969</v>
      </c>
      <c r="B6" s="50">
        <v>0.21205550737207285</v>
      </c>
    </row>
    <row r="7" spans="1:4" x14ac:dyDescent="0.2">
      <c r="A7" s="49">
        <v>1970</v>
      </c>
      <c r="B7" s="50">
        <v>0.19351394634992661</v>
      </c>
      <c r="C7" s="37">
        <v>1970</v>
      </c>
      <c r="D7" s="37">
        <v>0.45</v>
      </c>
    </row>
    <row r="8" spans="1:4" x14ac:dyDescent="0.2">
      <c r="A8" s="49">
        <v>1971</v>
      </c>
      <c r="B8" s="50">
        <v>0.24018364141597198</v>
      </c>
      <c r="C8" s="37">
        <v>2099</v>
      </c>
      <c r="D8" s="37">
        <v>0.45</v>
      </c>
    </row>
    <row r="9" spans="1:4" x14ac:dyDescent="0.2">
      <c r="A9" s="49">
        <v>1972</v>
      </c>
      <c r="B9" s="50">
        <v>0.21298530379469183</v>
      </c>
    </row>
    <row r="10" spans="1:4" x14ac:dyDescent="0.2">
      <c r="A10" s="49">
        <v>1973</v>
      </c>
      <c r="B10" s="50">
        <v>-0.14428106187703543</v>
      </c>
    </row>
    <row r="11" spans="1:4" x14ac:dyDescent="0.2">
      <c r="A11" s="49">
        <v>1974</v>
      </c>
      <c r="B11" s="50">
        <v>2.4045801526717557E-2</v>
      </c>
    </row>
    <row r="12" spans="1:4" x14ac:dyDescent="0.2">
      <c r="A12" s="49">
        <v>1975</v>
      </c>
      <c r="B12" s="50">
        <v>0.16860750183868595</v>
      </c>
    </row>
    <row r="13" spans="1:4" x14ac:dyDescent="0.2">
      <c r="A13" s="49">
        <v>1976</v>
      </c>
      <c r="B13" s="50">
        <v>0.22599865291953786</v>
      </c>
    </row>
    <row r="14" spans="1:4" x14ac:dyDescent="0.2">
      <c r="A14" s="49">
        <v>1977</v>
      </c>
      <c r="B14" s="50">
        <v>0.27308648552654946</v>
      </c>
    </row>
    <row r="15" spans="1:4" x14ac:dyDescent="0.2">
      <c r="A15" s="49">
        <v>1978</v>
      </c>
      <c r="B15" s="50">
        <v>0.22797208190336637</v>
      </c>
    </row>
    <row r="16" spans="1:4" x14ac:dyDescent="0.2">
      <c r="A16" s="49">
        <v>1979</v>
      </c>
      <c r="B16" s="50">
        <v>0.21902501730445961</v>
      </c>
    </row>
    <row r="17" spans="1:2" x14ac:dyDescent="0.2">
      <c r="A17" s="49">
        <v>1980</v>
      </c>
      <c r="B17" s="50">
        <v>0.26345662918907176</v>
      </c>
    </row>
    <row r="18" spans="1:2" x14ac:dyDescent="0.2">
      <c r="A18" s="49">
        <v>1981</v>
      </c>
      <c r="B18" s="50">
        <v>0.17372748804576127</v>
      </c>
    </row>
    <row r="19" spans="1:2" x14ac:dyDescent="0.2">
      <c r="A19" s="49">
        <v>1982</v>
      </c>
      <c r="B19" s="50">
        <v>0.26184338660709172</v>
      </c>
    </row>
    <row r="20" spans="1:2" x14ac:dyDescent="0.2">
      <c r="A20" s="49">
        <v>1983</v>
      </c>
      <c r="B20" s="50">
        <v>0.28849322981260939</v>
      </c>
    </row>
    <row r="21" spans="1:2" x14ac:dyDescent="0.2">
      <c r="A21" s="49">
        <v>1984</v>
      </c>
      <c r="B21" s="50">
        <v>0.25760797032852778</v>
      </c>
    </row>
    <row r="22" spans="1:2" x14ac:dyDescent="0.2">
      <c r="A22" s="49">
        <v>1985</v>
      </c>
      <c r="B22" s="50">
        <v>0.25856917586521705</v>
      </c>
    </row>
    <row r="23" spans="1:2" x14ac:dyDescent="0.2">
      <c r="A23" s="49">
        <v>1986</v>
      </c>
      <c r="B23" s="50">
        <v>0.21884690109494218</v>
      </c>
    </row>
    <row r="24" spans="1:2" x14ac:dyDescent="0.2">
      <c r="A24" s="49">
        <v>1987</v>
      </c>
      <c r="B24" s="50">
        <v>0.18977203462147996</v>
      </c>
    </row>
    <row r="25" spans="1:2" x14ac:dyDescent="0.2">
      <c r="A25" s="49">
        <v>1988</v>
      </c>
      <c r="B25" s="50">
        <v>0.19134833617506578</v>
      </c>
    </row>
    <row r="26" spans="1:2" x14ac:dyDescent="0.2">
      <c r="A26" s="49">
        <v>1989</v>
      </c>
      <c r="B26" s="50">
        <v>0.19406279203865348</v>
      </c>
    </row>
    <row r="27" spans="1:2" x14ac:dyDescent="0.2">
      <c r="A27" s="49">
        <v>1990</v>
      </c>
      <c r="B27" s="50">
        <v>0.24474082750666767</v>
      </c>
    </row>
    <row r="28" spans="1:2" x14ac:dyDescent="0.2">
      <c r="A28" s="49">
        <v>1991</v>
      </c>
      <c r="B28" s="50">
        <v>0.25425315271727683</v>
      </c>
    </row>
    <row r="29" spans="1:2" x14ac:dyDescent="0.2">
      <c r="A29" s="49">
        <v>1992</v>
      </c>
      <c r="B29" s="50">
        <v>0.28802492417754011</v>
      </c>
    </row>
    <row r="30" spans="1:2" x14ac:dyDescent="0.2">
      <c r="A30" s="49">
        <v>1993</v>
      </c>
      <c r="B30" s="50">
        <v>0.33895399277384175</v>
      </c>
    </row>
    <row r="31" spans="1:2" x14ac:dyDescent="0.2">
      <c r="A31" s="49">
        <v>1994</v>
      </c>
      <c r="B31" s="50">
        <v>0.29865408428134377</v>
      </c>
    </row>
    <row r="32" spans="1:2" x14ac:dyDescent="0.2">
      <c r="A32" s="49">
        <v>1995</v>
      </c>
      <c r="B32" s="50">
        <v>0.33008146436534036</v>
      </c>
    </row>
    <row r="33" spans="1:4" x14ac:dyDescent="0.2">
      <c r="A33" s="49">
        <v>1996</v>
      </c>
      <c r="B33" s="50">
        <v>0.32604970315678311</v>
      </c>
    </row>
    <row r="34" spans="1:4" x14ac:dyDescent="0.2">
      <c r="A34" s="49">
        <v>1997</v>
      </c>
      <c r="B34" s="50">
        <v>0.3479840755512249</v>
      </c>
    </row>
    <row r="35" spans="1:4" x14ac:dyDescent="0.2">
      <c r="A35" s="49">
        <v>1998</v>
      </c>
      <c r="B35" s="50">
        <v>0.28748200387285439</v>
      </c>
    </row>
    <row r="36" spans="1:4" x14ac:dyDescent="0.2">
      <c r="A36" s="49">
        <v>1999</v>
      </c>
      <c r="B36" s="50">
        <v>0.25008041243456053</v>
      </c>
    </row>
    <row r="37" spans="1:4" x14ac:dyDescent="0.2">
      <c r="A37" s="49">
        <v>2000</v>
      </c>
      <c r="B37" s="50">
        <v>0.20841625334498956</v>
      </c>
      <c r="C37" s="52"/>
    </row>
    <row r="38" spans="1:4" x14ac:dyDescent="0.2">
      <c r="A38" s="49">
        <v>2001</v>
      </c>
      <c r="B38" s="50">
        <v>0.24772471553509035</v>
      </c>
      <c r="C38" s="52"/>
    </row>
    <row r="39" spans="1:4" x14ac:dyDescent="0.2">
      <c r="A39" s="49">
        <v>2002</v>
      </c>
      <c r="B39" s="50">
        <v>0.29187915182609331</v>
      </c>
      <c r="C39" s="52"/>
    </row>
    <row r="40" spans="1:4" x14ac:dyDescent="0.2">
      <c r="A40" s="49">
        <v>2003</v>
      </c>
      <c r="B40" s="50">
        <v>0.33397486460105635</v>
      </c>
      <c r="C40" s="52"/>
    </row>
    <row r="41" spans="1:4" x14ac:dyDescent="0.2">
      <c r="A41" s="49">
        <v>2004</v>
      </c>
      <c r="B41" s="50">
        <v>0.35632287814055796</v>
      </c>
      <c r="C41" s="52"/>
    </row>
    <row r="42" spans="1:4" x14ac:dyDescent="0.2">
      <c r="A42" s="49">
        <v>2005</v>
      </c>
      <c r="B42" s="50">
        <v>0.34448208656378054</v>
      </c>
      <c r="C42" s="52"/>
    </row>
    <row r="43" spans="1:4" x14ac:dyDescent="0.2">
      <c r="A43" s="49">
        <v>2006</v>
      </c>
      <c r="B43" s="50">
        <v>0.39615718750837414</v>
      </c>
      <c r="C43" s="53"/>
      <c r="D43" s="53"/>
    </row>
    <row r="44" spans="1:4" x14ac:dyDescent="0.2">
      <c r="A44" s="49">
        <v>2007</v>
      </c>
      <c r="B44" s="50">
        <v>0.38923216341249811</v>
      </c>
      <c r="C44" s="53"/>
      <c r="D44" s="53"/>
    </row>
    <row r="45" spans="1:4" x14ac:dyDescent="0.2">
      <c r="A45" s="49">
        <v>2008</v>
      </c>
      <c r="B45" s="50">
        <v>0.40952484806437012</v>
      </c>
      <c r="C45" s="53"/>
      <c r="D45" s="53"/>
    </row>
    <row r="46" spans="1:4" x14ac:dyDescent="0.2">
      <c r="A46" s="49">
        <v>2009</v>
      </c>
      <c r="B46" s="50">
        <v>0.46555500119557075</v>
      </c>
      <c r="C46" s="53"/>
      <c r="D46" s="53"/>
    </row>
    <row r="47" spans="1:4" x14ac:dyDescent="0.2">
      <c r="A47" s="49">
        <v>2010</v>
      </c>
      <c r="B47" s="50">
        <v>0.48857853354780889</v>
      </c>
      <c r="C47" s="53"/>
      <c r="D47" s="53"/>
    </row>
    <row r="48" spans="1:4" x14ac:dyDescent="0.2">
      <c r="A48" s="49">
        <v>2011</v>
      </c>
      <c r="B48" s="50">
        <v>0.47235588370357823</v>
      </c>
      <c r="C48" s="53"/>
      <c r="D48" s="53"/>
    </row>
    <row r="49" spans="1:4" x14ac:dyDescent="0.2">
      <c r="A49" s="49">
        <v>2012</v>
      </c>
      <c r="B49" s="50">
        <v>0.46753346644125982</v>
      </c>
      <c r="C49" s="53"/>
      <c r="D49" s="53"/>
    </row>
    <row r="50" spans="1:4" x14ac:dyDescent="0.2">
      <c r="A50" s="49">
        <v>2013</v>
      </c>
      <c r="B50" s="50">
        <v>0.44272650445555117</v>
      </c>
      <c r="C50" s="53"/>
      <c r="D50" s="53"/>
    </row>
    <row r="51" spans="1:4" x14ac:dyDescent="0.2">
      <c r="A51" s="49">
        <v>2014</v>
      </c>
      <c r="B51" s="50">
        <v>0.44782135409868984</v>
      </c>
      <c r="C51" s="53"/>
      <c r="D51" s="53"/>
    </row>
    <row r="52" spans="1:4" x14ac:dyDescent="0.2">
      <c r="A52" s="49">
        <v>2015</v>
      </c>
      <c r="B52" s="50">
        <v>0.44747730623990067</v>
      </c>
      <c r="C52" s="53"/>
      <c r="D52" s="53"/>
    </row>
    <row r="53" spans="1:4" x14ac:dyDescent="0.2">
      <c r="A53" s="49">
        <v>2016</v>
      </c>
      <c r="B53" s="50">
        <v>0.4368698521868512</v>
      </c>
      <c r="C53" s="53"/>
      <c r="D53" s="53"/>
    </row>
    <row r="54" spans="1:4" x14ac:dyDescent="0.2">
      <c r="A54" s="49">
        <v>2017</v>
      </c>
      <c r="B54" s="50">
        <v>0.43242973192858974</v>
      </c>
      <c r="C54" s="53"/>
      <c r="D54" s="53"/>
    </row>
    <row r="55" spans="1:4" x14ac:dyDescent="0.2">
      <c r="A55" s="49">
        <v>2018</v>
      </c>
      <c r="B55" s="50">
        <v>0.4294846305947656</v>
      </c>
      <c r="C55" s="53"/>
      <c r="D55" s="53"/>
    </row>
    <row r="56" spans="1:4" x14ac:dyDescent="0.2">
      <c r="A56" s="49">
        <v>2019</v>
      </c>
      <c r="B56" s="50">
        <v>0.44179440611723575</v>
      </c>
      <c r="C56" s="53"/>
      <c r="D56" s="53"/>
    </row>
    <row r="57" spans="1:4" x14ac:dyDescent="0.2">
      <c r="A57" s="49">
        <v>2020</v>
      </c>
      <c r="B57" s="50">
        <v>0.48741083988555772</v>
      </c>
      <c r="C57" s="53"/>
      <c r="D57" s="53"/>
    </row>
    <row r="58" spans="1:4" x14ac:dyDescent="0.2">
      <c r="A58" s="49">
        <v>2021</v>
      </c>
      <c r="B58" s="50">
        <v>0.43021945168810605</v>
      </c>
      <c r="C58" s="53"/>
      <c r="D58" s="53"/>
    </row>
    <row r="59" spans="1:4" x14ac:dyDescent="0.2">
      <c r="A59" s="49">
        <v>2022</v>
      </c>
      <c r="B59" s="50">
        <v>0.38542183491574805</v>
      </c>
      <c r="C59" s="53"/>
      <c r="D59" s="53"/>
    </row>
    <row r="60" spans="1:4" x14ac:dyDescent="0.2">
      <c r="A60" s="49">
        <v>2023</v>
      </c>
      <c r="B60" s="50">
        <v>0.44434781418208885</v>
      </c>
      <c r="C60" s="53"/>
      <c r="D60" s="53"/>
    </row>
    <row r="61" spans="1:4" x14ac:dyDescent="0.2">
      <c r="A61" s="49">
        <v>2024</v>
      </c>
      <c r="B61" s="50">
        <v>0.44557766258187864</v>
      </c>
    </row>
    <row r="62" spans="1:4" x14ac:dyDescent="0.2">
      <c r="A62" s="49">
        <v>2025</v>
      </c>
      <c r="B62" s="50">
        <v>0.47131847702008506</v>
      </c>
    </row>
    <row r="63" spans="1:4" x14ac:dyDescent="0.2">
      <c r="A63" s="49">
        <v>2026</v>
      </c>
      <c r="B63" s="50">
        <v>0.45746233247643003</v>
      </c>
    </row>
    <row r="64" spans="1:4" x14ac:dyDescent="0.2">
      <c r="A64" s="49">
        <v>2027</v>
      </c>
      <c r="B64" s="50">
        <v>0.46751295849566193</v>
      </c>
    </row>
    <row r="65" spans="1:2" x14ac:dyDescent="0.2">
      <c r="A65" s="49">
        <v>2028</v>
      </c>
      <c r="B65" s="50">
        <v>0.47505848201998679</v>
      </c>
    </row>
    <row r="66" spans="1:2" x14ac:dyDescent="0.2">
      <c r="A66" s="49">
        <v>2029</v>
      </c>
      <c r="B66" s="50">
        <v>0.48320473288822674</v>
      </c>
    </row>
    <row r="67" spans="1:2" x14ac:dyDescent="0.2">
      <c r="A67" s="49">
        <v>2030</v>
      </c>
      <c r="B67" s="50">
        <v>0.48871290460134414</v>
      </c>
    </row>
    <row r="68" spans="1:2" x14ac:dyDescent="0.2">
      <c r="A68" s="49">
        <v>2031</v>
      </c>
      <c r="B68" s="50">
        <v>0.49292059418942413</v>
      </c>
    </row>
    <row r="69" spans="1:2" x14ac:dyDescent="0.2">
      <c r="A69" s="49">
        <v>2032</v>
      </c>
      <c r="B69" s="50">
        <v>0.49559138338435804</v>
      </c>
    </row>
    <row r="70" spans="1:2" x14ac:dyDescent="0.2">
      <c r="A70" s="49">
        <v>2033</v>
      </c>
      <c r="B70" s="50">
        <v>0.50477802560982632</v>
      </c>
    </row>
    <row r="71" spans="1:2" x14ac:dyDescent="0.2">
      <c r="A71" s="49">
        <v>2034</v>
      </c>
      <c r="B71" s="50">
        <v>0.5096631064631304</v>
      </c>
    </row>
    <row r="72" spans="1:2" x14ac:dyDescent="0.2">
      <c r="A72" s="49">
        <v>2035</v>
      </c>
      <c r="B72" s="50">
        <v>0.51265025294675115</v>
      </c>
    </row>
    <row r="73" spans="1:2" x14ac:dyDescent="0.2">
      <c r="A73" s="49">
        <v>2036</v>
      </c>
      <c r="B73" s="50">
        <v>0.51693280411412612</v>
      </c>
    </row>
    <row r="74" spans="1:2" x14ac:dyDescent="0.2">
      <c r="A74" s="49">
        <v>2037</v>
      </c>
      <c r="B74" s="50">
        <v>0.52048191606618177</v>
      </c>
    </row>
    <row r="75" spans="1:2" x14ac:dyDescent="0.2">
      <c r="A75" s="49">
        <v>2038</v>
      </c>
      <c r="B75" s="50">
        <v>0.5232499191404939</v>
      </c>
    </row>
    <row r="76" spans="1:2" x14ac:dyDescent="0.2">
      <c r="A76" s="49">
        <v>2039</v>
      </c>
      <c r="B76" s="50">
        <v>0.5255540737971045</v>
      </c>
    </row>
    <row r="77" spans="1:2" x14ac:dyDescent="0.2">
      <c r="A77" s="49">
        <v>2040</v>
      </c>
      <c r="B77" s="50">
        <v>0.5276374669740812</v>
      </c>
    </row>
    <row r="78" spans="1:2" x14ac:dyDescent="0.2">
      <c r="A78" s="49">
        <v>2041</v>
      </c>
      <c r="B78" s="50">
        <v>0.52939921020100833</v>
      </c>
    </row>
    <row r="79" spans="1:2" x14ac:dyDescent="0.2">
      <c r="A79" s="49">
        <v>2042</v>
      </c>
      <c r="B79" s="50">
        <v>0.53080452617752261</v>
      </c>
    </row>
    <row r="80" spans="1:2" x14ac:dyDescent="0.2">
      <c r="A80" s="49">
        <v>2043</v>
      </c>
      <c r="B80" s="50">
        <v>0.53168718328876563</v>
      </c>
    </row>
    <row r="81" spans="1:2" x14ac:dyDescent="0.2">
      <c r="A81" s="49">
        <v>2044</v>
      </c>
      <c r="B81" s="50">
        <v>0.53231863236701937</v>
      </c>
    </row>
    <row r="82" spans="1:2" x14ac:dyDescent="0.2">
      <c r="A82" s="49">
        <v>2045</v>
      </c>
      <c r="B82" s="50">
        <v>0.53281814951710493</v>
      </c>
    </row>
    <row r="83" spans="1:2" x14ac:dyDescent="0.2">
      <c r="A83" s="49">
        <v>2046</v>
      </c>
      <c r="B83" s="50">
        <v>0.53310468981139336</v>
      </c>
    </row>
    <row r="84" spans="1:2" x14ac:dyDescent="0.2">
      <c r="A84" s="49">
        <v>2047</v>
      </c>
      <c r="B84" s="50">
        <v>0.53307008943645029</v>
      </c>
    </row>
    <row r="85" spans="1:2" x14ac:dyDescent="0.2">
      <c r="A85" s="49">
        <v>2048</v>
      </c>
      <c r="B85" s="50">
        <v>0.53279445629898592</v>
      </c>
    </row>
    <row r="86" spans="1:2" x14ac:dyDescent="0.2">
      <c r="A86" s="49">
        <v>2049</v>
      </c>
      <c r="B86" s="50">
        <v>0.5321598814418641</v>
      </c>
    </row>
    <row r="87" spans="1:2" x14ac:dyDescent="0.2">
      <c r="A87" s="49">
        <v>2050</v>
      </c>
      <c r="B87" s="50">
        <v>0.53163607432680093</v>
      </c>
    </row>
    <row r="88" spans="1:2" x14ac:dyDescent="0.2">
      <c r="A88" s="49">
        <v>2051</v>
      </c>
      <c r="B88" s="50">
        <v>0.53105679114878723</v>
      </c>
    </row>
    <row r="89" spans="1:2" x14ac:dyDescent="0.2">
      <c r="A89" s="49">
        <v>2052</v>
      </c>
      <c r="B89" s="50">
        <v>0.5304285636200633</v>
      </c>
    </row>
    <row r="90" spans="1:2" x14ac:dyDescent="0.2">
      <c r="A90" s="49">
        <v>2053</v>
      </c>
      <c r="B90" s="50">
        <v>0.52977301618399386</v>
      </c>
    </row>
    <row r="91" spans="1:2" x14ac:dyDescent="0.2">
      <c r="A91" s="49">
        <v>2054</v>
      </c>
      <c r="B91" s="50">
        <v>0.52926974419342265</v>
      </c>
    </row>
    <row r="92" spans="1:2" x14ac:dyDescent="0.2">
      <c r="A92" s="49">
        <v>2055</v>
      </c>
      <c r="B92" s="50">
        <v>0.52908282214998559</v>
      </c>
    </row>
    <row r="93" spans="1:2" x14ac:dyDescent="0.2">
      <c r="A93" s="49">
        <v>2056</v>
      </c>
      <c r="B93" s="50">
        <v>0.52896081502822756</v>
      </c>
    </row>
    <row r="94" spans="1:2" x14ac:dyDescent="0.2">
      <c r="A94" s="49">
        <v>2057</v>
      </c>
      <c r="B94" s="50">
        <v>0.5287285288520851</v>
      </c>
    </row>
    <row r="95" spans="1:2" x14ac:dyDescent="0.2">
      <c r="A95" s="49">
        <v>2058</v>
      </c>
      <c r="B95" s="50">
        <v>0.52839212795731638</v>
      </c>
    </row>
    <row r="96" spans="1:2" x14ac:dyDescent="0.2">
      <c r="A96" s="49">
        <v>2059</v>
      </c>
      <c r="B96" s="50">
        <v>0.52805729040925686</v>
      </c>
    </row>
    <row r="97" spans="1:2" x14ac:dyDescent="0.2">
      <c r="A97" s="49">
        <v>2060</v>
      </c>
      <c r="B97" s="50">
        <v>0.52796318319309499</v>
      </c>
    </row>
    <row r="98" spans="1:2" x14ac:dyDescent="0.2">
      <c r="A98" s="49">
        <v>2061</v>
      </c>
      <c r="B98" s="50">
        <v>0.52782057654923131</v>
      </c>
    </row>
    <row r="99" spans="1:2" x14ac:dyDescent="0.2">
      <c r="A99" s="49">
        <v>2062</v>
      </c>
      <c r="B99" s="50">
        <v>0.5278243149598153</v>
      </c>
    </row>
    <row r="100" spans="1:2" x14ac:dyDescent="0.2">
      <c r="A100" s="49">
        <v>2063</v>
      </c>
      <c r="B100" s="50">
        <v>0.52782433169965548</v>
      </c>
    </row>
    <row r="101" spans="1:2" x14ac:dyDescent="0.2">
      <c r="A101" s="49">
        <v>2064</v>
      </c>
      <c r="B101" s="50">
        <v>0.52793902617831767</v>
      </c>
    </row>
    <row r="102" spans="1:2" x14ac:dyDescent="0.2">
      <c r="A102" s="49">
        <v>2065</v>
      </c>
      <c r="B102" s="50">
        <v>0.52822943970097447</v>
      </c>
    </row>
    <row r="103" spans="1:2" x14ac:dyDescent="0.2">
      <c r="A103" s="49">
        <v>2066</v>
      </c>
      <c r="B103" s="50">
        <v>0.52847113330197315</v>
      </c>
    </row>
    <row r="104" spans="1:2" x14ac:dyDescent="0.2">
      <c r="A104" s="49">
        <v>2067</v>
      </c>
      <c r="B104" s="50">
        <v>0.5285824354856774</v>
      </c>
    </row>
    <row r="105" spans="1:2" x14ac:dyDescent="0.2">
      <c r="A105" s="49">
        <v>2068</v>
      </c>
      <c r="B105" s="50">
        <v>0.52868442913805469</v>
      </c>
    </row>
    <row r="106" spans="1:2" x14ac:dyDescent="0.2">
      <c r="A106" s="49">
        <v>2069</v>
      </c>
      <c r="B106" s="50">
        <v>0.52878568115586266</v>
      </c>
    </row>
    <row r="107" spans="1:2" x14ac:dyDescent="0.2">
      <c r="A107" s="49">
        <v>2070</v>
      </c>
      <c r="B107" s="50">
        <v>0.52890809874342393</v>
      </c>
    </row>
    <row r="108" spans="1:2" x14ac:dyDescent="0.2">
      <c r="A108" s="49">
        <v>2071</v>
      </c>
      <c r="B108" s="50">
        <v>0.5289563183086764</v>
      </c>
    </row>
    <row r="109" spans="1:2" x14ac:dyDescent="0.2">
      <c r="A109" s="49">
        <v>2072</v>
      </c>
      <c r="B109" s="50">
        <v>0.52907422460540987</v>
      </c>
    </row>
    <row r="110" spans="1:2" x14ac:dyDescent="0.2">
      <c r="A110" s="49">
        <v>2073</v>
      </c>
      <c r="B110" s="50">
        <v>0.52919180534251176</v>
      </c>
    </row>
    <row r="111" spans="1:2" x14ac:dyDescent="0.2">
      <c r="A111" s="49">
        <v>2074</v>
      </c>
      <c r="B111" s="50">
        <v>0.52920374102893719</v>
      </c>
    </row>
    <row r="112" spans="1:2" x14ac:dyDescent="0.2">
      <c r="A112" s="49">
        <v>2075</v>
      </c>
      <c r="B112" s="50">
        <v>0.52906616455891209</v>
      </c>
    </row>
    <row r="113" spans="1:2" x14ac:dyDescent="0.2">
      <c r="A113" s="49">
        <v>2076</v>
      </c>
      <c r="B113" s="50">
        <v>0.5287904278322173</v>
      </c>
    </row>
    <row r="114" spans="1:2" x14ac:dyDescent="0.2">
      <c r="A114" s="49">
        <v>2077</v>
      </c>
      <c r="B114" s="50">
        <v>0.52852266686444749</v>
      </c>
    </row>
    <row r="115" spans="1:2" x14ac:dyDescent="0.2">
      <c r="A115" s="49">
        <v>2078</v>
      </c>
      <c r="B115" s="50">
        <v>0.52827705254813151</v>
      </c>
    </row>
    <row r="116" spans="1:2" x14ac:dyDescent="0.2">
      <c r="A116" s="49">
        <v>2079</v>
      </c>
      <c r="B116" s="50">
        <v>0.52794785531276334</v>
      </c>
    </row>
    <row r="117" spans="1:2" x14ac:dyDescent="0.2">
      <c r="A117" s="49">
        <v>2080</v>
      </c>
      <c r="B117" s="50">
        <v>0.52763752619006288</v>
      </c>
    </row>
    <row r="118" spans="1:2" x14ac:dyDescent="0.2">
      <c r="A118" s="49">
        <v>2081</v>
      </c>
      <c r="B118" s="50">
        <v>0.52729315524359199</v>
      </c>
    </row>
    <row r="119" spans="1:2" x14ac:dyDescent="0.2">
      <c r="A119" s="49">
        <v>2082</v>
      </c>
      <c r="B119" s="50">
        <v>0.52684338892432614</v>
      </c>
    </row>
    <row r="120" spans="1:2" x14ac:dyDescent="0.2">
      <c r="A120" s="49">
        <v>2083</v>
      </c>
      <c r="B120" s="50">
        <v>0.52640795870583812</v>
      </c>
    </row>
    <row r="121" spans="1:2" x14ac:dyDescent="0.2">
      <c r="A121" s="49">
        <v>2084</v>
      </c>
      <c r="B121" s="50">
        <v>0.52587955168438116</v>
      </c>
    </row>
    <row r="122" spans="1:2" x14ac:dyDescent="0.2">
      <c r="A122" s="49">
        <v>2085</v>
      </c>
      <c r="B122" s="50">
        <v>0.52549666458201749</v>
      </c>
    </row>
    <row r="123" spans="1:2" x14ac:dyDescent="0.2">
      <c r="A123" s="49">
        <v>2086</v>
      </c>
      <c r="B123" s="50">
        <v>0.52483376707995455</v>
      </c>
    </row>
    <row r="124" spans="1:2" x14ac:dyDescent="0.2">
      <c r="A124" s="49">
        <v>2087</v>
      </c>
      <c r="B124" s="50">
        <v>0.52428731194674771</v>
      </c>
    </row>
    <row r="125" spans="1:2" x14ac:dyDescent="0.2">
      <c r="A125" s="49">
        <v>2088</v>
      </c>
      <c r="B125" s="50">
        <v>0.52377353149261452</v>
      </c>
    </row>
    <row r="126" spans="1:2" x14ac:dyDescent="0.2">
      <c r="A126" s="49">
        <v>2089</v>
      </c>
      <c r="B126" s="50">
        <v>0.52316138149824565</v>
      </c>
    </row>
    <row r="127" spans="1:2" x14ac:dyDescent="0.2">
      <c r="A127" s="49">
        <v>2090</v>
      </c>
      <c r="B127" s="50">
        <v>0.52257857502942373</v>
      </c>
    </row>
    <row r="128" spans="1:2" x14ac:dyDescent="0.2">
      <c r="A128" s="49">
        <v>2091</v>
      </c>
      <c r="B128" s="50">
        <v>0.52194822298078791</v>
      </c>
    </row>
    <row r="129" spans="1:4" x14ac:dyDescent="0.2">
      <c r="A129" s="49">
        <v>2092</v>
      </c>
      <c r="B129" s="50">
        <v>0.52136423898770634</v>
      </c>
    </row>
    <row r="130" spans="1:4" x14ac:dyDescent="0.2">
      <c r="A130" s="49">
        <v>2093</v>
      </c>
      <c r="B130" s="50">
        <v>0.52076297834824892</v>
      </c>
    </row>
    <row r="131" spans="1:4" x14ac:dyDescent="0.2">
      <c r="A131" s="49">
        <v>2094</v>
      </c>
      <c r="B131" s="50">
        <v>0.52009148562396768</v>
      </c>
    </row>
    <row r="132" spans="1:4" x14ac:dyDescent="0.2">
      <c r="A132" s="49">
        <v>2095</v>
      </c>
      <c r="B132" s="50">
        <v>0.5193817687920026</v>
      </c>
    </row>
    <row r="133" spans="1:4" x14ac:dyDescent="0.2">
      <c r="A133" s="49">
        <v>2096</v>
      </c>
      <c r="B133" s="50">
        <v>0.51863686002355536</v>
      </c>
    </row>
    <row r="134" spans="1:4" x14ac:dyDescent="0.2">
      <c r="A134" s="49">
        <v>2097</v>
      </c>
      <c r="B134" s="50">
        <v>0.51790759816484999</v>
      </c>
    </row>
    <row r="135" spans="1:4" x14ac:dyDescent="0.2">
      <c r="A135" s="114">
        <v>2098</v>
      </c>
      <c r="B135" s="115">
        <v>0.51718764105350656</v>
      </c>
      <c r="C135" s="116"/>
      <c r="D135" s="116"/>
    </row>
    <row r="136" spans="1:4" x14ac:dyDescent="0.2">
      <c r="A136" s="114">
        <v>2099</v>
      </c>
      <c r="B136" s="115">
        <v>0.51650803007931811</v>
      </c>
      <c r="C136" s="116"/>
      <c r="D136" s="116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5"/>
  <sheetViews>
    <sheetView workbookViewId="0"/>
  </sheetViews>
  <sheetFormatPr defaultColWidth="7.1640625" defaultRowHeight="12.75" x14ac:dyDescent="0.2"/>
  <cols>
    <col min="1" max="1" width="15.6640625" style="1" customWidth="1"/>
    <col min="2" max="2" width="9.33203125" style="1" bestFit="1" customWidth="1"/>
    <col min="3" max="3" width="9.1640625" style="1" bestFit="1" customWidth="1"/>
    <col min="4" max="4" width="9.33203125" style="1" bestFit="1" customWidth="1"/>
    <col min="5" max="5" width="8.33203125" style="1" bestFit="1" customWidth="1"/>
    <col min="6" max="16384" width="7.1640625" style="1"/>
  </cols>
  <sheetData>
    <row r="1" spans="1:5" ht="360" customHeight="1" x14ac:dyDescent="0.2">
      <c r="A1" s="7" t="s">
        <v>9</v>
      </c>
    </row>
    <row r="2" spans="1:5" x14ac:dyDescent="0.2">
      <c r="A2" s="1" t="s">
        <v>10</v>
      </c>
      <c r="B2" s="1" t="s">
        <v>1</v>
      </c>
      <c r="C2" s="1" t="s">
        <v>2</v>
      </c>
      <c r="D2" s="1" t="s">
        <v>3</v>
      </c>
      <c r="E2" s="1" t="s">
        <v>0</v>
      </c>
    </row>
    <row r="3" spans="1:5" x14ac:dyDescent="0.2">
      <c r="A3" s="1">
        <v>1998</v>
      </c>
      <c r="B3" s="83">
        <v>1.4553366061226019E-2</v>
      </c>
      <c r="C3" s="83">
        <v>8.6538233781204323E-3</v>
      </c>
      <c r="D3" s="83"/>
      <c r="E3" s="83">
        <v>2.3207189439346451E-2</v>
      </c>
    </row>
    <row r="4" spans="1:5" x14ac:dyDescent="0.2">
      <c r="A4" s="1">
        <v>1999</v>
      </c>
      <c r="B4" s="83">
        <v>1.3517261491115045E-2</v>
      </c>
      <c r="C4" s="83">
        <v>8.6695020986595848E-3</v>
      </c>
      <c r="D4" s="83"/>
      <c r="E4" s="83">
        <v>2.218676358977463E-2</v>
      </c>
    </row>
    <row r="5" spans="1:5" x14ac:dyDescent="0.2">
      <c r="A5" s="1">
        <v>2000</v>
      </c>
      <c r="B5" s="83">
        <v>1.2823104185053124E-2</v>
      </c>
      <c r="C5" s="83">
        <v>9.0899294489343134E-3</v>
      </c>
      <c r="D5" s="83"/>
      <c r="E5" s="83">
        <v>2.1913033633987437E-2</v>
      </c>
    </row>
    <row r="6" spans="1:5" x14ac:dyDescent="0.2">
      <c r="A6" s="1">
        <v>2001</v>
      </c>
      <c r="B6" s="83">
        <v>1.3532117977207611E-2</v>
      </c>
      <c r="C6" s="83">
        <v>9.8241424692012205E-3</v>
      </c>
      <c r="D6" s="83"/>
      <c r="E6" s="83">
        <v>2.335626044640883E-2</v>
      </c>
    </row>
    <row r="7" spans="1:5" x14ac:dyDescent="0.2">
      <c r="A7" s="1">
        <v>2002</v>
      </c>
      <c r="B7" s="83">
        <v>1.397872550212241E-2</v>
      </c>
      <c r="C7" s="83">
        <v>1.0337415964415293E-2</v>
      </c>
      <c r="D7" s="83"/>
      <c r="E7" s="83">
        <v>2.4316141466537704E-2</v>
      </c>
    </row>
    <row r="8" spans="1:5" x14ac:dyDescent="0.2">
      <c r="A8" s="1">
        <v>2003</v>
      </c>
      <c r="B8" s="83">
        <v>1.3948102150174953E-2</v>
      </c>
      <c r="C8" s="83">
        <v>1.0848526899792656E-2</v>
      </c>
      <c r="D8" s="83"/>
      <c r="E8" s="83">
        <v>2.4796629049967607E-2</v>
      </c>
    </row>
    <row r="9" spans="1:5" x14ac:dyDescent="0.2">
      <c r="A9" s="1">
        <v>2004</v>
      </c>
      <c r="B9" s="83">
        <v>1.4131649796791124E-2</v>
      </c>
      <c r="C9" s="83">
        <v>1.1401962744329516E-2</v>
      </c>
      <c r="D9" s="83">
        <v>3.6014810599748096E-5</v>
      </c>
      <c r="E9" s="83">
        <v>2.5569627351720386E-2</v>
      </c>
    </row>
    <row r="10" spans="1:5" x14ac:dyDescent="0.2">
      <c r="A10" s="1">
        <v>2005</v>
      </c>
      <c r="B10" s="83">
        <v>1.4376335052987939E-2</v>
      </c>
      <c r="C10" s="83">
        <v>1.1776231050913249E-2</v>
      </c>
      <c r="D10" s="83">
        <v>8.4207639473504384E-5</v>
      </c>
      <c r="E10" s="83">
        <v>2.6236773743374693E-2</v>
      </c>
    </row>
    <row r="11" spans="1:5" x14ac:dyDescent="0.2">
      <c r="A11" s="1">
        <v>2006</v>
      </c>
      <c r="B11" s="83">
        <v>1.4496674287077774E-2</v>
      </c>
      <c r="C11" s="83">
        <v>1.2883388339217115E-2</v>
      </c>
      <c r="D11" s="83">
        <v>9.9935410938504807E-5</v>
      </c>
      <c r="E11" s="83">
        <v>2.7479998037233392E-2</v>
      </c>
    </row>
    <row r="12" spans="1:5" x14ac:dyDescent="0.2">
      <c r="A12" s="1">
        <v>2006</v>
      </c>
      <c r="B12" s="83">
        <v>1.4343671974952331E-2</v>
      </c>
      <c r="C12" s="83">
        <v>1.2338263884907377E-2</v>
      </c>
      <c r="D12" s="83">
        <v>3.2317983853368732E-3</v>
      </c>
      <c r="E12" s="83">
        <v>2.9913734245196583E-2</v>
      </c>
    </row>
    <row r="13" spans="1:5" x14ac:dyDescent="0.2">
      <c r="A13" s="1">
        <v>2007</v>
      </c>
      <c r="B13" s="83">
        <v>1.4471529358335943E-2</v>
      </c>
      <c r="C13" s="83">
        <v>1.2689986964580464E-2</v>
      </c>
      <c r="D13" s="83">
        <v>3.5346105571698091E-3</v>
      </c>
      <c r="E13" s="83">
        <v>3.0696126880086216E-2</v>
      </c>
    </row>
    <row r="14" spans="1:5" x14ac:dyDescent="0.2">
      <c r="A14" s="1">
        <v>2008</v>
      </c>
      <c r="B14" s="83">
        <v>1.5272083341199552E-2</v>
      </c>
      <c r="C14" s="83">
        <v>1.2424882255848188E-2</v>
      </c>
      <c r="D14" s="83">
        <v>3.6676702095384331E-3</v>
      </c>
      <c r="E14" s="83">
        <v>3.1364635806586175E-2</v>
      </c>
    </row>
    <row r="15" spans="1:5" x14ac:dyDescent="0.2">
      <c r="A15" s="1">
        <v>2009</v>
      </c>
      <c r="B15" s="83">
        <v>1.6530859531510216E-2</v>
      </c>
      <c r="C15" s="83">
        <v>1.4202514480792251E-2</v>
      </c>
      <c r="D15" s="83">
        <v>4.0193812601971423E-3</v>
      </c>
      <c r="E15" s="83">
        <v>3.4752755272499609E-2</v>
      </c>
    </row>
    <row r="16" spans="1:5" x14ac:dyDescent="0.2">
      <c r="A16" s="1">
        <v>2010</v>
      </c>
      <c r="B16" s="83">
        <v>1.6345607831838388E-2</v>
      </c>
      <c r="C16" s="83">
        <v>1.4291334437881687E-2</v>
      </c>
      <c r="D16" s="83">
        <v>4.1768446011684352E-3</v>
      </c>
      <c r="E16" s="83">
        <v>3.4813786870888506E-2</v>
      </c>
    </row>
    <row r="17" spans="1:5" x14ac:dyDescent="0.2">
      <c r="A17" s="1">
        <v>2011</v>
      </c>
      <c r="B17" s="83">
        <v>1.6421309725160021E-2</v>
      </c>
      <c r="C17" s="83">
        <v>1.4488547009948049E-2</v>
      </c>
      <c r="D17" s="83">
        <v>4.2551579511346284E-3</v>
      </c>
      <c r="E17" s="83">
        <v>3.5165014686242696E-2</v>
      </c>
    </row>
    <row r="18" spans="1:5" x14ac:dyDescent="0.2">
      <c r="A18" s="1">
        <v>2012</v>
      </c>
      <c r="B18" s="83">
        <v>1.615424028559477E-2</v>
      </c>
      <c r="C18" s="83">
        <v>1.4779594710932858E-2</v>
      </c>
      <c r="D18" s="83">
        <v>4.238043622852899E-3</v>
      </c>
      <c r="E18" s="83">
        <v>3.517187861938053E-2</v>
      </c>
    </row>
    <row r="19" spans="1:5" x14ac:dyDescent="0.2">
      <c r="A19" s="1">
        <v>2013</v>
      </c>
      <c r="B19" s="83">
        <v>1.5930171131673082E-2</v>
      </c>
      <c r="C19" s="83">
        <v>1.4685164166087537E-2</v>
      </c>
      <c r="D19" s="83">
        <v>4.3418774216852623E-3</v>
      </c>
      <c r="E19" s="83">
        <v>3.4957212719445879E-2</v>
      </c>
    </row>
    <row r="20" spans="1:5" x14ac:dyDescent="0.2">
      <c r="A20" s="1">
        <v>2014</v>
      </c>
      <c r="B20" s="83">
        <v>1.5302041816388074E-2</v>
      </c>
      <c r="C20" s="83">
        <v>1.5131267826660869E-2</v>
      </c>
      <c r="D20" s="83">
        <v>4.6713243421690163E-3</v>
      </c>
      <c r="E20" s="83">
        <v>3.5104633985217959E-2</v>
      </c>
    </row>
    <row r="21" spans="1:5" x14ac:dyDescent="0.2">
      <c r="A21" s="1">
        <v>2015</v>
      </c>
      <c r="B21" s="83">
        <v>1.5179442068899008E-2</v>
      </c>
      <c r="C21" s="83">
        <v>1.540954461932636E-2</v>
      </c>
      <c r="D21" s="83">
        <v>4.9165746585503323E-3</v>
      </c>
      <c r="E21" s="83">
        <v>3.5505561346775696E-2</v>
      </c>
    </row>
    <row r="22" spans="1:5" x14ac:dyDescent="0.2">
      <c r="A22" s="1">
        <v>2016</v>
      </c>
      <c r="B22" s="83">
        <v>1.5366613517483861E-2</v>
      </c>
      <c r="C22" s="83">
        <v>1.5712609376630073E-2</v>
      </c>
      <c r="D22" s="83">
        <v>4.9530099508913418E-3</v>
      </c>
      <c r="E22" s="83">
        <v>3.6032232845005271E-2</v>
      </c>
    </row>
    <row r="23" spans="1:5" x14ac:dyDescent="0.2">
      <c r="A23" s="1">
        <v>2017</v>
      </c>
      <c r="B23" s="83">
        <v>1.5305483183739709E-2</v>
      </c>
      <c r="C23" s="83">
        <v>1.5997172724974775E-2</v>
      </c>
      <c r="D23" s="83">
        <v>4.8070622059567993E-3</v>
      </c>
      <c r="E23" s="83">
        <v>3.6109718114671285E-2</v>
      </c>
    </row>
    <row r="24" spans="1:5" x14ac:dyDescent="0.2">
      <c r="A24" s="1">
        <v>2018</v>
      </c>
      <c r="B24" s="83">
        <v>1.5085421205648352E-2</v>
      </c>
      <c r="C24" s="83">
        <v>1.6555820705615929E-2</v>
      </c>
      <c r="D24" s="83">
        <v>4.7422577796330419E-3</v>
      </c>
      <c r="E24" s="83">
        <v>3.6383499690897325E-2</v>
      </c>
    </row>
    <row r="25" spans="1:5" x14ac:dyDescent="0.2">
      <c r="A25" s="1">
        <v>2019</v>
      </c>
      <c r="B25" s="83">
        <v>1.537654355328383E-2</v>
      </c>
      <c r="C25" s="83">
        <v>1.729736266375561E-2</v>
      </c>
      <c r="D25" s="83">
        <v>4.7632786693783706E-3</v>
      </c>
      <c r="E25" s="83">
        <v>3.7437184886417806E-2</v>
      </c>
    </row>
    <row r="26" spans="1:5" x14ac:dyDescent="0.2">
      <c r="A26" s="1">
        <v>2020</v>
      </c>
      <c r="B26" s="83">
        <v>1.6096634930996639E-2</v>
      </c>
      <c r="C26" s="83">
        <v>1.8001830237730287E-2</v>
      </c>
      <c r="D26" s="83">
        <v>5.0103591978958575E-3</v>
      </c>
      <c r="E26" s="83">
        <v>3.9108824366622788E-2</v>
      </c>
    </row>
    <row r="27" spans="1:5" x14ac:dyDescent="0.2">
      <c r="A27" s="1">
        <v>2021</v>
      </c>
      <c r="B27" s="83">
        <v>1.5104744873109597E-2</v>
      </c>
      <c r="C27" s="83">
        <v>1.8111397589088935E-2</v>
      </c>
      <c r="D27" s="83">
        <v>4.6553379188411705E-3</v>
      </c>
      <c r="E27" s="83">
        <v>3.7871480381039706E-2</v>
      </c>
    </row>
    <row r="28" spans="1:5" x14ac:dyDescent="0.2">
      <c r="A28" s="1">
        <v>2022</v>
      </c>
      <c r="B28" s="83">
        <v>1.4625422992397948E-2</v>
      </c>
      <c r="C28" s="83">
        <v>1.754153045427289E-2</v>
      </c>
      <c r="D28" s="83">
        <v>4.5213274247014228E-3</v>
      </c>
      <c r="E28" s="83">
        <v>3.6688280871372263E-2</v>
      </c>
    </row>
    <row r="29" spans="1:5" x14ac:dyDescent="0.2">
      <c r="A29" s="1">
        <v>2023</v>
      </c>
      <c r="B29" s="83">
        <v>1.4622702002675158E-2</v>
      </c>
      <c r="C29" s="83">
        <v>1.814706764125194E-2</v>
      </c>
      <c r="D29" s="83">
        <v>4.6376063768482963E-3</v>
      </c>
      <c r="E29" s="83">
        <v>3.7407376020775394E-2</v>
      </c>
    </row>
    <row r="30" spans="1:5" x14ac:dyDescent="0.2">
      <c r="A30" s="1">
        <v>2024</v>
      </c>
      <c r="B30" s="83">
        <v>1.4560786487317304E-2</v>
      </c>
      <c r="C30" s="83">
        <v>1.8639375109106699E-2</v>
      </c>
      <c r="D30" s="83">
        <v>5.1153052386619883E-3</v>
      </c>
      <c r="E30" s="83">
        <v>3.8315466835085986E-2</v>
      </c>
    </row>
    <row r="31" spans="1:5" x14ac:dyDescent="0.2">
      <c r="A31" s="1">
        <v>2025</v>
      </c>
      <c r="B31" s="83">
        <v>1.4862017375730126E-2</v>
      </c>
      <c r="C31" s="83">
        <v>1.9241394905739565E-2</v>
      </c>
      <c r="D31" s="83">
        <v>5.3276377967801302E-3</v>
      </c>
      <c r="E31" s="83">
        <v>3.9431050078249825E-2</v>
      </c>
    </row>
    <row r="32" spans="1:5" x14ac:dyDescent="0.2">
      <c r="A32" s="1">
        <v>2026</v>
      </c>
      <c r="B32" s="83">
        <v>1.5390139461928364E-2</v>
      </c>
      <c r="C32" s="83">
        <v>2.0574950838082431E-2</v>
      </c>
      <c r="D32" s="83">
        <v>5.3569880373274406E-3</v>
      </c>
      <c r="E32" s="83">
        <v>4.1322078337338239E-2</v>
      </c>
    </row>
    <row r="33" spans="1:5" x14ac:dyDescent="0.2">
      <c r="A33" s="1">
        <v>2027</v>
      </c>
      <c r="B33" s="83">
        <v>1.5912012580968964E-2</v>
      </c>
      <c r="C33" s="83">
        <v>2.1694956843642393E-2</v>
      </c>
      <c r="D33" s="83">
        <v>5.572361658827023E-3</v>
      </c>
      <c r="E33" s="83">
        <v>4.3179331083438383E-2</v>
      </c>
    </row>
    <row r="34" spans="1:5" x14ac:dyDescent="0.2">
      <c r="A34" s="1">
        <v>2028</v>
      </c>
      <c r="B34" s="83">
        <v>1.6414185421729253E-2</v>
      </c>
      <c r="C34" s="83">
        <v>2.2511108729099987E-2</v>
      </c>
      <c r="D34" s="83">
        <v>5.7462516880900883E-3</v>
      </c>
      <c r="E34" s="83">
        <v>4.4671545838919323E-2</v>
      </c>
    </row>
    <row r="35" spans="1:5" x14ac:dyDescent="0.2">
      <c r="A35" s="1">
        <v>2029</v>
      </c>
      <c r="B35" s="83">
        <v>1.6931223661233088E-2</v>
      </c>
      <c r="C35" s="83">
        <v>2.3615885050134237E-2</v>
      </c>
      <c r="D35" s="83">
        <v>5.7790351119527163E-3</v>
      </c>
      <c r="E35" s="83">
        <v>4.6326143823320037E-2</v>
      </c>
    </row>
    <row r="36" spans="1:5" x14ac:dyDescent="0.2">
      <c r="A36" s="1">
        <v>2030</v>
      </c>
      <c r="B36" s="83">
        <v>1.7296371502232333E-2</v>
      </c>
      <c r="C36" s="83">
        <v>2.4751485283582345E-2</v>
      </c>
      <c r="D36" s="83">
        <v>5.7733617262332596E-3</v>
      </c>
      <c r="E36" s="83">
        <v>4.7821218512047937E-2</v>
      </c>
    </row>
    <row r="37" spans="1:5" x14ac:dyDescent="0.2">
      <c r="A37" s="1">
        <v>2031</v>
      </c>
      <c r="B37" s="83">
        <v>1.7653762498791265E-2</v>
      </c>
      <c r="C37" s="83">
        <v>2.568234341358968E-2</v>
      </c>
      <c r="D37" s="83">
        <v>5.6709005664073477E-3</v>
      </c>
      <c r="E37" s="83">
        <v>4.9007006478788293E-2</v>
      </c>
    </row>
    <row r="38" spans="1:5" x14ac:dyDescent="0.2">
      <c r="A38" s="1">
        <v>2032</v>
      </c>
      <c r="B38" s="83">
        <v>1.799794588306039E-2</v>
      </c>
      <c r="C38" s="83">
        <v>2.6598156360489487E-2</v>
      </c>
      <c r="D38" s="83">
        <v>5.5087874758219238E-3</v>
      </c>
      <c r="E38" s="83">
        <v>5.0104889719371798E-2</v>
      </c>
    </row>
    <row r="39" spans="1:5" x14ac:dyDescent="0.2">
      <c r="A39" s="1">
        <v>2033</v>
      </c>
      <c r="B39" s="83">
        <v>1.8627882920170803E-2</v>
      </c>
      <c r="C39" s="83">
        <v>2.8126460638759593E-2</v>
      </c>
      <c r="D39" s="83">
        <v>5.47218995481455E-3</v>
      </c>
      <c r="E39" s="83">
        <v>5.2226533513744941E-2</v>
      </c>
    </row>
    <row r="40" spans="1:5" x14ac:dyDescent="0.2">
      <c r="A40" s="1">
        <v>2034</v>
      </c>
      <c r="B40" s="83">
        <v>1.8951522489936569E-2</v>
      </c>
      <c r="C40" s="83">
        <v>2.9167520115014316E-2</v>
      </c>
      <c r="D40" s="83">
        <v>5.4441482626441046E-3</v>
      </c>
      <c r="E40" s="83">
        <v>5.3563190867594986E-2</v>
      </c>
    </row>
    <row r="41" spans="1:5" x14ac:dyDescent="0.2">
      <c r="A41" s="1">
        <v>2035</v>
      </c>
      <c r="B41" s="83">
        <v>1.9209879835134655E-2</v>
      </c>
      <c r="C41" s="83">
        <v>3.0175509813966814E-2</v>
      </c>
      <c r="D41" s="83">
        <v>5.4097641297717013E-3</v>
      </c>
      <c r="E41" s="83">
        <v>5.4795153778873174E-2</v>
      </c>
    </row>
    <row r="42" spans="1:5" x14ac:dyDescent="0.2">
      <c r="A42" s="1">
        <v>2036</v>
      </c>
      <c r="B42" s="83">
        <v>1.9405589364291494E-2</v>
      </c>
      <c r="C42" s="83">
        <v>3.1147233558280349E-2</v>
      </c>
      <c r="D42" s="83">
        <v>5.3826099918634846E-3</v>
      </c>
      <c r="E42" s="83">
        <v>5.5935432914435326E-2</v>
      </c>
    </row>
    <row r="43" spans="1:5" x14ac:dyDescent="0.2">
      <c r="A43" s="1">
        <v>2037</v>
      </c>
      <c r="B43" s="83">
        <v>1.9589162162893862E-2</v>
      </c>
      <c r="C43" s="83">
        <v>3.2004217513118036E-2</v>
      </c>
      <c r="D43" s="83">
        <v>5.3418706877009538E-3</v>
      </c>
      <c r="E43" s="83">
        <v>5.6935250363712844E-2</v>
      </c>
    </row>
    <row r="44" spans="1:5" x14ac:dyDescent="0.2">
      <c r="A44" s="1">
        <v>2038</v>
      </c>
      <c r="B44" s="83">
        <v>1.972891127632766E-2</v>
      </c>
      <c r="C44" s="83">
        <v>3.2762777174708241E-2</v>
      </c>
      <c r="D44" s="83">
        <v>5.2957074098210523E-3</v>
      </c>
      <c r="E44" s="83">
        <v>5.7787395860856947E-2</v>
      </c>
    </row>
    <row r="45" spans="1:5" x14ac:dyDescent="0.2">
      <c r="A45" s="1">
        <v>2039</v>
      </c>
      <c r="B45" s="83">
        <v>1.9852657133165513E-2</v>
      </c>
      <c r="C45" s="83">
        <v>3.3443402425407123E-2</v>
      </c>
      <c r="D45" s="83">
        <v>5.2478246897817334E-3</v>
      </c>
      <c r="E45" s="83">
        <v>5.8543884248354369E-2</v>
      </c>
    </row>
    <row r="46" spans="1:5" x14ac:dyDescent="0.2">
      <c r="A46" s="1">
        <v>2040</v>
      </c>
      <c r="B46" s="83">
        <v>1.9949704745879333E-2</v>
      </c>
      <c r="C46" s="83">
        <v>3.4089479507878891E-2</v>
      </c>
      <c r="D46" s="83">
        <v>5.2088974051253652E-3</v>
      </c>
      <c r="E46" s="83">
        <v>5.9248081658883595E-2</v>
      </c>
    </row>
    <row r="47" spans="1:5" x14ac:dyDescent="0.2">
      <c r="A47" s="1">
        <v>2041</v>
      </c>
      <c r="B47" s="83">
        <v>2.0039411791763384E-2</v>
      </c>
      <c r="C47" s="83">
        <v>3.4655064242394951E-2</v>
      </c>
      <c r="D47" s="83">
        <v>5.1706438817646196E-3</v>
      </c>
      <c r="E47" s="83">
        <v>5.9865119915922957E-2</v>
      </c>
    </row>
    <row r="48" spans="1:5" x14ac:dyDescent="0.2">
      <c r="A48" s="1">
        <v>2042</v>
      </c>
      <c r="B48" s="83">
        <v>2.009720621379146E-2</v>
      </c>
      <c r="C48" s="83">
        <v>3.5163144450358591E-2</v>
      </c>
      <c r="D48" s="83">
        <v>5.1420304588096133E-3</v>
      </c>
      <c r="E48" s="83">
        <v>6.0402381122959668E-2</v>
      </c>
    </row>
    <row r="49" spans="1:5" x14ac:dyDescent="0.2">
      <c r="A49" s="1">
        <v>2043</v>
      </c>
      <c r="B49" s="83">
        <v>2.0124292734093642E-2</v>
      </c>
      <c r="C49" s="83">
        <v>3.5583532386689223E-2</v>
      </c>
      <c r="D49" s="83">
        <v>5.1183801764246497E-3</v>
      </c>
      <c r="E49" s="83">
        <v>6.0826205297207517E-2</v>
      </c>
    </row>
    <row r="50" spans="1:5" x14ac:dyDescent="0.2">
      <c r="A50" s="1">
        <v>2044</v>
      </c>
      <c r="B50" s="83">
        <v>2.0138018486682171E-2</v>
      </c>
      <c r="C50" s="83">
        <v>3.5954977931165921E-2</v>
      </c>
      <c r="D50" s="83">
        <v>5.1040463422323441E-3</v>
      </c>
      <c r="E50" s="83">
        <v>6.1197042760080436E-2</v>
      </c>
    </row>
    <row r="51" spans="1:5" x14ac:dyDescent="0.2">
      <c r="A51" s="1">
        <v>2045</v>
      </c>
      <c r="B51" s="83">
        <v>2.0140184853596765E-2</v>
      </c>
      <c r="C51" s="83">
        <v>3.6294879926462645E-2</v>
      </c>
      <c r="D51" s="83">
        <v>5.1015798322770591E-3</v>
      </c>
      <c r="E51" s="83">
        <v>6.1536644612336475E-2</v>
      </c>
    </row>
    <row r="52" spans="1:5" x14ac:dyDescent="0.2">
      <c r="A52" s="1">
        <v>2046</v>
      </c>
      <c r="B52" s="83">
        <v>2.0136629640841036E-2</v>
      </c>
      <c r="C52" s="83">
        <v>3.657254814311299E-2</v>
      </c>
      <c r="D52" s="83">
        <v>5.1064605905911118E-3</v>
      </c>
      <c r="E52" s="83">
        <v>6.1815638374545137E-2</v>
      </c>
    </row>
    <row r="53" spans="1:5" x14ac:dyDescent="0.2">
      <c r="A53" s="1">
        <v>2047</v>
      </c>
      <c r="B53" s="83">
        <v>2.0120483000894522E-2</v>
      </c>
      <c r="C53" s="83">
        <v>3.6776250554898957E-2</v>
      </c>
      <c r="D53" s="83">
        <v>5.1184174145368034E-3</v>
      </c>
      <c r="E53" s="83">
        <v>6.2015150970330279E-2</v>
      </c>
    </row>
    <row r="54" spans="1:5" x14ac:dyDescent="0.2">
      <c r="A54" s="1">
        <v>2048</v>
      </c>
      <c r="B54" s="83">
        <v>2.0093479022614769E-2</v>
      </c>
      <c r="C54" s="83">
        <v>3.6918646157015345E-2</v>
      </c>
      <c r="D54" s="83">
        <v>5.1389757558893924E-3</v>
      </c>
      <c r="E54" s="83">
        <v>6.2151100935519503E-2</v>
      </c>
    </row>
    <row r="55" spans="1:5" x14ac:dyDescent="0.2">
      <c r="A55" s="1">
        <v>2049</v>
      </c>
      <c r="B55" s="83">
        <v>2.0076035729147186E-2</v>
      </c>
      <c r="C55" s="83">
        <v>3.6965733482529427E-2</v>
      </c>
      <c r="D55" s="83">
        <v>5.1609857171665743E-3</v>
      </c>
      <c r="E55" s="83">
        <v>6.2202754928843189E-2</v>
      </c>
    </row>
    <row r="56" spans="1:5" x14ac:dyDescent="0.2">
      <c r="A56" s="1">
        <v>2050</v>
      </c>
      <c r="B56" s="83">
        <v>2.0047655625508712E-2</v>
      </c>
      <c r="C56" s="83">
        <v>3.7062069983451268E-2</v>
      </c>
      <c r="D56" s="83">
        <v>5.190250552908413E-3</v>
      </c>
      <c r="E56" s="83">
        <v>6.2299976161868394E-2</v>
      </c>
    </row>
    <row r="57" spans="1:5" x14ac:dyDescent="0.2">
      <c r="A57" s="1">
        <v>2051</v>
      </c>
      <c r="B57" s="83">
        <v>2.0007183092064042E-2</v>
      </c>
      <c r="C57" s="83">
        <v>3.7175276225090426E-2</v>
      </c>
      <c r="D57" s="83">
        <v>5.2216813477986681E-3</v>
      </c>
      <c r="E57" s="83">
        <v>6.2404140664953138E-2</v>
      </c>
    </row>
    <row r="58" spans="1:5" x14ac:dyDescent="0.2">
      <c r="A58" s="1">
        <v>2052</v>
      </c>
      <c r="B58" s="83">
        <v>1.9955468346466634E-2</v>
      </c>
      <c r="C58" s="83">
        <v>3.7303598815611697E-2</v>
      </c>
      <c r="D58" s="83">
        <v>5.2549539564149999E-3</v>
      </c>
      <c r="E58" s="83">
        <v>6.2514021118493329E-2</v>
      </c>
    </row>
    <row r="59" spans="1:5" x14ac:dyDescent="0.2">
      <c r="A59" s="1">
        <v>2053</v>
      </c>
      <c r="B59" s="83">
        <v>1.9896521588858296E-2</v>
      </c>
      <c r="C59" s="83">
        <v>3.7445968728209468E-2</v>
      </c>
      <c r="D59" s="83">
        <v>5.2911101074946962E-3</v>
      </c>
      <c r="E59" s="83">
        <v>6.2633600424562466E-2</v>
      </c>
    </row>
    <row r="60" spans="1:5" x14ac:dyDescent="0.2">
      <c r="A60" s="1">
        <v>2054</v>
      </c>
      <c r="B60" s="83">
        <v>1.9850547974114303E-2</v>
      </c>
      <c r="C60" s="83">
        <v>3.7606767914814085E-2</v>
      </c>
      <c r="D60" s="83">
        <v>5.3308683047113524E-3</v>
      </c>
      <c r="E60" s="83">
        <v>6.278818419363974E-2</v>
      </c>
    </row>
    <row r="61" spans="1:5" x14ac:dyDescent="0.2">
      <c r="A61" s="1">
        <v>2055</v>
      </c>
      <c r="B61" s="83">
        <v>1.9837019798608267E-2</v>
      </c>
      <c r="C61" s="83">
        <v>3.7799893537461257E-2</v>
      </c>
      <c r="D61" s="83">
        <v>5.3744855733750757E-3</v>
      </c>
      <c r="E61" s="83">
        <v>6.3011398909444599E-2</v>
      </c>
    </row>
    <row r="62" spans="1:5" x14ac:dyDescent="0.2">
      <c r="A62" s="1">
        <v>2056</v>
      </c>
      <c r="B62" s="83">
        <v>1.9832223457200458E-2</v>
      </c>
      <c r="C62" s="83">
        <v>3.7997328528948521E-2</v>
      </c>
      <c r="D62" s="83">
        <v>5.4182055960293818E-3</v>
      </c>
      <c r="E62" s="83">
        <v>6.3247757582178363E-2</v>
      </c>
    </row>
    <row r="63" spans="1:5" x14ac:dyDescent="0.2">
      <c r="A63" s="1">
        <v>2057</v>
      </c>
      <c r="B63" s="83">
        <v>1.9812520843214766E-2</v>
      </c>
      <c r="C63" s="83">
        <v>3.8202080980279308E-2</v>
      </c>
      <c r="D63" s="83">
        <v>5.4626537786589616E-3</v>
      </c>
      <c r="E63" s="83">
        <v>6.3477255602153032E-2</v>
      </c>
    </row>
    <row r="64" spans="1:5" x14ac:dyDescent="0.2">
      <c r="A64" s="1">
        <v>2058</v>
      </c>
      <c r="B64" s="83">
        <v>1.9783202731847631E-2</v>
      </c>
      <c r="C64" s="83">
        <v>3.8404401512613769E-2</v>
      </c>
      <c r="D64" s="83">
        <v>5.5055984720029051E-3</v>
      </c>
      <c r="E64" s="83">
        <v>6.3693202716464309E-2</v>
      </c>
    </row>
    <row r="65" spans="1:5" x14ac:dyDescent="0.2">
      <c r="A65" s="1">
        <v>2059</v>
      </c>
      <c r="B65" s="83">
        <v>1.9752324659058282E-2</v>
      </c>
      <c r="C65" s="83">
        <v>3.8605216231861424E-2</v>
      </c>
      <c r="D65" s="83">
        <v>5.5471074742550839E-3</v>
      </c>
      <c r="E65" s="83">
        <v>6.3904648365174788E-2</v>
      </c>
    </row>
    <row r="66" spans="1:5" x14ac:dyDescent="0.2">
      <c r="A66" s="1">
        <v>2060</v>
      </c>
      <c r="B66" s="83">
        <v>1.9749378726174972E-2</v>
      </c>
      <c r="C66" s="83">
        <v>3.8811251866986675E-2</v>
      </c>
      <c r="D66" s="83">
        <v>5.5865467590100349E-3</v>
      </c>
      <c r="E66" s="83">
        <v>6.414717735217168E-2</v>
      </c>
    </row>
    <row r="67" spans="1:5" x14ac:dyDescent="0.2">
      <c r="A67" s="1">
        <v>2061</v>
      </c>
      <c r="B67" s="83">
        <v>1.9741348713959956E-2</v>
      </c>
      <c r="C67" s="83">
        <v>3.9007873881621406E-2</v>
      </c>
      <c r="D67" s="83">
        <v>5.6236956886424527E-3</v>
      </c>
      <c r="E67" s="83">
        <v>6.4372918284223812E-2</v>
      </c>
    </row>
    <row r="68" spans="1:5" x14ac:dyDescent="0.2">
      <c r="A68" s="1">
        <v>2062</v>
      </c>
      <c r="B68" s="83">
        <v>1.9751186450606858E-2</v>
      </c>
      <c r="C68" s="83">
        <v>3.9206463934466654E-2</v>
      </c>
      <c r="D68" s="83">
        <v>5.6603069338438707E-3</v>
      </c>
      <c r="E68" s="83">
        <v>6.4617957318917382E-2</v>
      </c>
    </row>
    <row r="69" spans="1:5" x14ac:dyDescent="0.2">
      <c r="A69" s="1">
        <v>2063</v>
      </c>
      <c r="B69" s="83">
        <v>1.9761913400149617E-2</v>
      </c>
      <c r="C69" s="83">
        <v>3.9401329740288274E-2</v>
      </c>
      <c r="D69" s="83">
        <v>5.6960777830487629E-3</v>
      </c>
      <c r="E69" s="83">
        <v>6.4859320923486646E-2</v>
      </c>
    </row>
    <row r="70" spans="1:5" x14ac:dyDescent="0.2">
      <c r="A70" s="1">
        <v>2064</v>
      </c>
      <c r="B70" s="83">
        <v>1.978216898891175E-2</v>
      </c>
      <c r="C70" s="83">
        <v>3.9602139096480242E-2</v>
      </c>
      <c r="D70" s="83">
        <v>5.7324252357141923E-3</v>
      </c>
      <c r="E70" s="83">
        <v>6.5116733321106193E-2</v>
      </c>
    </row>
    <row r="71" spans="1:5" x14ac:dyDescent="0.2">
      <c r="A71" s="1">
        <v>2065</v>
      </c>
      <c r="B71" s="83">
        <v>1.9822380337042457E-2</v>
      </c>
      <c r="C71" s="83">
        <v>3.9809037354122376E-2</v>
      </c>
      <c r="D71" s="83">
        <v>5.7689269923816245E-3</v>
      </c>
      <c r="E71" s="83">
        <v>6.5400344683546455E-2</v>
      </c>
    </row>
    <row r="72" spans="1:5" x14ac:dyDescent="0.2">
      <c r="A72" s="1">
        <v>2066</v>
      </c>
      <c r="B72" s="83">
        <v>1.9865727361973659E-2</v>
      </c>
      <c r="C72" s="83">
        <v>3.9989817889706951E-2</v>
      </c>
      <c r="D72" s="83">
        <v>5.8062760978188068E-3</v>
      </c>
      <c r="E72" s="83">
        <v>6.5661821349499411E-2</v>
      </c>
    </row>
    <row r="73" spans="1:5" x14ac:dyDescent="0.2">
      <c r="A73" s="1">
        <v>2067</v>
      </c>
      <c r="B73" s="83">
        <v>1.9901879839092636E-2</v>
      </c>
      <c r="C73" s="83">
        <v>4.015106734620813E-2</v>
      </c>
      <c r="D73" s="83">
        <v>5.8401585096171972E-3</v>
      </c>
      <c r="E73" s="83">
        <v>6.5893105694917964E-2</v>
      </c>
    </row>
    <row r="74" spans="1:5" x14ac:dyDescent="0.2">
      <c r="A74" s="1">
        <v>2068</v>
      </c>
      <c r="B74" s="83">
        <v>1.9936137707390729E-2</v>
      </c>
      <c r="C74" s="83">
        <v>4.0314159000570553E-2</v>
      </c>
      <c r="D74" s="83">
        <v>5.8746929300656104E-3</v>
      </c>
      <c r="E74" s="83">
        <v>6.612498963802689E-2</v>
      </c>
    </row>
    <row r="75" spans="1:5" x14ac:dyDescent="0.2">
      <c r="A75" s="1">
        <v>2069</v>
      </c>
      <c r="B75" s="83">
        <v>1.9963732366388997E-2</v>
      </c>
      <c r="C75" s="83">
        <v>4.0486374595953174E-2</v>
      </c>
      <c r="D75" s="83">
        <v>5.9111262420297305E-3</v>
      </c>
      <c r="E75" s="83">
        <v>6.63612332043719E-2</v>
      </c>
    </row>
    <row r="76" spans="1:5" x14ac:dyDescent="0.2">
      <c r="A76" s="1">
        <v>2070</v>
      </c>
      <c r="B76" s="83">
        <v>1.9998835994825815E-2</v>
      </c>
      <c r="C76" s="83">
        <v>4.0649180986826253E-2</v>
      </c>
      <c r="D76" s="83">
        <v>5.9453173202791455E-3</v>
      </c>
      <c r="E76" s="83">
        <v>6.6593334301931206E-2</v>
      </c>
    </row>
    <row r="77" spans="1:5" x14ac:dyDescent="0.2">
      <c r="A77" s="1">
        <v>2071</v>
      </c>
      <c r="B77" s="83">
        <v>2.0024960452887545E-2</v>
      </c>
      <c r="C77" s="83">
        <v>4.0807331118547382E-2</v>
      </c>
      <c r="D77" s="83">
        <v>5.9794099240196236E-3</v>
      </c>
      <c r="E77" s="83">
        <v>6.6811701495454554E-2</v>
      </c>
    </row>
    <row r="78" spans="1:5" x14ac:dyDescent="0.2">
      <c r="A78" s="1">
        <v>2072</v>
      </c>
      <c r="B78" s="83">
        <v>2.004809116732548E-2</v>
      </c>
      <c r="C78" s="83">
        <v>4.0982128483476737E-2</v>
      </c>
      <c r="D78" s="83">
        <v>6.017526266938026E-3</v>
      </c>
      <c r="E78" s="83">
        <v>6.7047745917740237E-2</v>
      </c>
    </row>
    <row r="79" spans="1:5" x14ac:dyDescent="0.2">
      <c r="A79" s="1">
        <v>2073</v>
      </c>
      <c r="B79" s="83">
        <v>2.0069318874525288E-2</v>
      </c>
      <c r="C79" s="83">
        <v>4.1159783127698656E-2</v>
      </c>
      <c r="D79" s="83">
        <v>6.0562343901676618E-3</v>
      </c>
      <c r="E79" s="83">
        <v>6.7285336392391606E-2</v>
      </c>
    </row>
    <row r="80" spans="1:5" x14ac:dyDescent="0.2">
      <c r="A80" s="1">
        <v>2074</v>
      </c>
      <c r="B80" s="83">
        <v>2.0085391338407085E-2</v>
      </c>
      <c r="C80" s="83">
        <v>4.1306224674636856E-2</v>
      </c>
      <c r="D80" s="83">
        <v>6.0887018790212839E-3</v>
      </c>
      <c r="E80" s="83">
        <v>6.7480317892065225E-2</v>
      </c>
    </row>
    <row r="81" spans="1:5" x14ac:dyDescent="0.2">
      <c r="A81" s="1">
        <v>2075</v>
      </c>
      <c r="B81" s="83">
        <v>2.0096914503497765E-2</v>
      </c>
      <c r="C81" s="83">
        <v>4.1418173827088831E-2</v>
      </c>
      <c r="D81" s="83">
        <v>6.1146989171176119E-3</v>
      </c>
      <c r="E81" s="83">
        <v>6.7629787247704201E-2</v>
      </c>
    </row>
    <row r="82" spans="1:5" x14ac:dyDescent="0.2">
      <c r="A82" s="1">
        <v>2076</v>
      </c>
      <c r="B82" s="83">
        <v>2.0101904356061039E-2</v>
      </c>
      <c r="C82" s="83">
        <v>4.1524767168201103E-2</v>
      </c>
      <c r="D82" s="83">
        <v>6.1395333993674818E-3</v>
      </c>
      <c r="E82" s="83">
        <v>6.7766204923629628E-2</v>
      </c>
    </row>
    <row r="83" spans="1:5" x14ac:dyDescent="0.2">
      <c r="A83" s="1">
        <v>2077</v>
      </c>
      <c r="B83" s="83">
        <v>2.0094103585819985E-2</v>
      </c>
      <c r="C83" s="83">
        <v>4.1614889641416491E-2</v>
      </c>
      <c r="D83" s="83">
        <v>6.1612836706712035E-3</v>
      </c>
      <c r="E83" s="83">
        <v>6.7870276897907686E-2</v>
      </c>
    </row>
    <row r="84" spans="1:5" x14ac:dyDescent="0.2">
      <c r="A84" s="1">
        <v>2078</v>
      </c>
      <c r="B84" s="83">
        <v>2.0079369288336559E-2</v>
      </c>
      <c r="C84" s="83">
        <v>4.1708726458939291E-2</v>
      </c>
      <c r="D84" s="83">
        <v>6.1835288128920763E-3</v>
      </c>
      <c r="E84" s="83">
        <v>6.7971624560167934E-2</v>
      </c>
    </row>
    <row r="85" spans="1:5" x14ac:dyDescent="0.2">
      <c r="A85" s="1">
        <v>2079</v>
      </c>
      <c r="B85" s="83">
        <v>2.005250844406449E-2</v>
      </c>
      <c r="C85" s="83">
        <v>4.1793539514965831E-2</v>
      </c>
      <c r="D85" s="83">
        <v>6.2053517895843992E-3</v>
      </c>
      <c r="E85" s="83">
        <v>6.8051399748614724E-2</v>
      </c>
    </row>
    <row r="86" spans="1:5" x14ac:dyDescent="0.2">
      <c r="A86" s="1">
        <v>2080</v>
      </c>
      <c r="B86" s="83">
        <v>2.0021945619662109E-2</v>
      </c>
      <c r="C86" s="83">
        <v>4.1877882055516999E-2</v>
      </c>
      <c r="D86" s="83">
        <v>6.2278426706074263E-3</v>
      </c>
      <c r="E86" s="83">
        <v>6.812767034578654E-2</v>
      </c>
    </row>
    <row r="87" spans="1:5" x14ac:dyDescent="0.2">
      <c r="A87" s="1">
        <v>2081</v>
      </c>
      <c r="B87" s="83">
        <v>1.9984512587320098E-2</v>
      </c>
      <c r="C87" s="83">
        <v>4.1953466774881952E-2</v>
      </c>
      <c r="D87" s="83">
        <v>6.248908544428995E-3</v>
      </c>
      <c r="E87" s="83">
        <v>6.818688790663105E-2</v>
      </c>
    </row>
    <row r="88" spans="1:5" x14ac:dyDescent="0.2">
      <c r="A88" s="1">
        <v>2082</v>
      </c>
      <c r="B88" s="83">
        <v>1.9939930892704478E-2</v>
      </c>
      <c r="C88" s="83">
        <v>4.2005816000806662E-2</v>
      </c>
      <c r="D88" s="83">
        <v>6.2655610428267242E-3</v>
      </c>
      <c r="E88" s="83">
        <v>6.8211307936337867E-2</v>
      </c>
    </row>
    <row r="89" spans="1:5" x14ac:dyDescent="0.2">
      <c r="A89" s="1">
        <v>2083</v>
      </c>
      <c r="B89" s="83">
        <v>1.9896319749026045E-2</v>
      </c>
      <c r="C89" s="83">
        <v>4.2047396297941811E-2</v>
      </c>
      <c r="D89" s="83">
        <v>6.2796489789820782E-3</v>
      </c>
      <c r="E89" s="83">
        <v>6.8223365025949931E-2</v>
      </c>
    </row>
    <row r="90" spans="1:5" x14ac:dyDescent="0.2">
      <c r="A90" s="1">
        <v>2084</v>
      </c>
      <c r="B90" s="83">
        <v>1.9847150326833433E-2</v>
      </c>
      <c r="C90" s="83">
        <v>4.2065920248767326E-2</v>
      </c>
      <c r="D90" s="83">
        <v>6.2895358685255516E-3</v>
      </c>
      <c r="E90" s="83">
        <v>6.8202606444126318E-2</v>
      </c>
    </row>
    <row r="91" spans="1:5" x14ac:dyDescent="0.2">
      <c r="A91" s="1">
        <v>2085</v>
      </c>
      <c r="B91" s="83">
        <v>1.9801275023048202E-2</v>
      </c>
      <c r="C91" s="83">
        <v>4.2077211110412946E-2</v>
      </c>
      <c r="D91" s="83">
        <v>6.2980407653127537E-3</v>
      </c>
      <c r="E91" s="83">
        <v>6.8176526898773904E-2</v>
      </c>
    </row>
    <row r="92" spans="1:5" x14ac:dyDescent="0.2">
      <c r="A92" s="1">
        <v>2086</v>
      </c>
      <c r="B92" s="83">
        <v>1.9741685048861285E-2</v>
      </c>
      <c r="C92" s="83">
        <v>4.2039398914985676E-2</v>
      </c>
      <c r="D92" s="83">
        <v>6.2974897288051741E-3</v>
      </c>
      <c r="E92" s="83">
        <v>6.8078573692652133E-2</v>
      </c>
    </row>
    <row r="93" spans="1:5" x14ac:dyDescent="0.2">
      <c r="A93" s="1">
        <v>2087</v>
      </c>
      <c r="B93" s="83">
        <v>1.9683422902202579E-2</v>
      </c>
      <c r="C93" s="83">
        <v>4.2016941297303156E-2</v>
      </c>
      <c r="D93" s="83">
        <v>6.3005130490418641E-3</v>
      </c>
      <c r="E93" s="83">
        <v>6.80008772485476E-2</v>
      </c>
    </row>
    <row r="94" spans="1:5" x14ac:dyDescent="0.2">
      <c r="A94" s="1">
        <v>2088</v>
      </c>
      <c r="B94" s="83">
        <v>1.9627982785407838E-2</v>
      </c>
      <c r="C94" s="83">
        <v>4.1989267658839494E-2</v>
      </c>
      <c r="D94" s="83">
        <v>6.3026793802001008E-3</v>
      </c>
      <c r="E94" s="83">
        <v>6.7919929824447431E-2</v>
      </c>
    </row>
    <row r="95" spans="1:5" x14ac:dyDescent="0.2">
      <c r="A95" s="1">
        <v>2089</v>
      </c>
      <c r="B95" s="83">
        <v>1.9565381876959713E-2</v>
      </c>
      <c r="C95" s="83">
        <v>4.1948672228945418E-2</v>
      </c>
      <c r="D95" s="83">
        <v>6.3033871213255188E-3</v>
      </c>
      <c r="E95" s="83">
        <v>6.7817441227230643E-2</v>
      </c>
    </row>
    <row r="96" spans="1:5" x14ac:dyDescent="0.2">
      <c r="A96" s="1">
        <v>2090</v>
      </c>
      <c r="B96" s="83">
        <v>1.9499501696455694E-2</v>
      </c>
      <c r="C96" s="83">
        <v>4.1914971046706016E-2</v>
      </c>
      <c r="D96" s="83">
        <v>6.3060900486589088E-3</v>
      </c>
      <c r="E96" s="83">
        <v>6.7720562791820621E-2</v>
      </c>
    </row>
    <row r="97" spans="1:5" x14ac:dyDescent="0.2">
      <c r="A97" s="1">
        <v>2091</v>
      </c>
      <c r="B97" s="83">
        <v>1.9429632512706373E-2</v>
      </c>
      <c r="C97" s="83">
        <v>4.1878943934264071E-2</v>
      </c>
      <c r="D97" s="83">
        <v>6.309968841023042E-3</v>
      </c>
      <c r="E97" s="83">
        <v>6.7618545287993492E-2</v>
      </c>
    </row>
    <row r="98" spans="1:5" x14ac:dyDescent="0.2">
      <c r="A98" s="1">
        <f>A97+1</f>
        <v>2092</v>
      </c>
      <c r="B98" s="83">
        <v>1.9364742249764654E-2</v>
      </c>
      <c r="C98" s="83">
        <v>4.1847276197788781E-2</v>
      </c>
      <c r="D98" s="83">
        <v>6.3148180218599989E-3</v>
      </c>
      <c r="E98" s="83">
        <v>6.7526836469413432E-2</v>
      </c>
    </row>
    <row r="99" spans="1:5" x14ac:dyDescent="0.2">
      <c r="A99" s="1">
        <f>A98+1</f>
        <v>2093</v>
      </c>
      <c r="B99" s="83">
        <v>1.9298964221743285E-2</v>
      </c>
      <c r="C99" s="83">
        <v>4.1816292412737745E-2</v>
      </c>
      <c r="D99" s="83">
        <v>6.3203141347917147E-3</v>
      </c>
      <c r="E99" s="83">
        <v>6.7435570769272743E-2</v>
      </c>
    </row>
    <row r="100" spans="1:5" x14ac:dyDescent="0.2">
      <c r="A100" s="1">
        <f>A99+1</f>
        <v>2094</v>
      </c>
      <c r="B100" s="83">
        <v>1.9222443470887408E-2</v>
      </c>
      <c r="C100" s="83">
        <v>4.1792035244100315E-2</v>
      </c>
      <c r="D100" s="83">
        <v>6.3278709360265525E-3</v>
      </c>
      <c r="E100" s="83">
        <v>6.7342349651014266E-2</v>
      </c>
    </row>
    <row r="101" spans="1:5" x14ac:dyDescent="0.2">
      <c r="A101" s="1">
        <v>2095</v>
      </c>
      <c r="B101" s="83">
        <v>1.9140299320621633E-2</v>
      </c>
      <c r="C101" s="83">
        <v>4.177615242810101E-2</v>
      </c>
      <c r="D101" s="83">
        <v>6.3371002999999208E-3</v>
      </c>
      <c r="E101" s="83">
        <v>6.7253552048722562E-2</v>
      </c>
    </row>
    <row r="102" spans="1:5" x14ac:dyDescent="0.2">
      <c r="A102" s="1">
        <v>2096</v>
      </c>
      <c r="B102" s="83">
        <v>1.9051943699948271E-2</v>
      </c>
      <c r="C102" s="83">
        <v>4.1766226050810151E-2</v>
      </c>
      <c r="D102" s="83">
        <v>6.3482179934508309E-3</v>
      </c>
      <c r="E102" s="83">
        <v>6.7166387744209244E-2</v>
      </c>
    </row>
    <row r="103" spans="1:5" x14ac:dyDescent="0.2">
      <c r="A103" s="1">
        <v>2097</v>
      </c>
      <c r="B103" s="83">
        <v>1.8961165343713803E-2</v>
      </c>
      <c r="C103" s="83">
        <v>4.1766528234234358E-2</v>
      </c>
      <c r="D103" s="83">
        <v>6.3610291541038944E-3</v>
      </c>
      <c r="E103" s="83">
        <v>6.7088722732052061E-2</v>
      </c>
    </row>
    <row r="104" spans="1:5" x14ac:dyDescent="0.2">
      <c r="A104" s="85">
        <v>2098</v>
      </c>
      <c r="B104" s="86">
        <v>1.8871717700517113E-2</v>
      </c>
      <c r="C104" s="86">
        <v>4.1775243028319323E-2</v>
      </c>
      <c r="D104" s="86">
        <v>6.3754304392404631E-3</v>
      </c>
      <c r="E104" s="86">
        <v>6.70223911680769E-2</v>
      </c>
    </row>
    <row r="105" spans="1:5" x14ac:dyDescent="0.2">
      <c r="A105" s="85">
        <v>2099</v>
      </c>
      <c r="B105" s="86">
        <v>1.8785824857644132E-2</v>
      </c>
      <c r="C105" s="86">
        <v>4.1791150282454718E-2</v>
      </c>
      <c r="D105" s="86">
        <v>6.3912698008240778E-3</v>
      </c>
      <c r="E105" s="86">
        <v>6.6968244940922933E-2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36"/>
  <sheetViews>
    <sheetView zoomScaleNormal="100" workbookViewId="0"/>
  </sheetViews>
  <sheetFormatPr defaultColWidth="8.83203125" defaultRowHeight="12.75" x14ac:dyDescent="0.2"/>
  <cols>
    <col min="1" max="1" width="16" customWidth="1"/>
    <col min="2" max="2" width="15" bestFit="1" customWidth="1"/>
    <col min="3" max="3" width="24.1640625" customWidth="1"/>
    <col min="4" max="4" width="12.33203125" bestFit="1" customWidth="1"/>
    <col min="5" max="5" width="27" bestFit="1" customWidth="1"/>
    <col min="6" max="6" width="30" bestFit="1" customWidth="1"/>
    <col min="7" max="7" width="9.6640625" bestFit="1" customWidth="1"/>
    <col min="8" max="8" width="11.1640625" bestFit="1" customWidth="1"/>
  </cols>
  <sheetData>
    <row r="1" spans="1:8" ht="234" customHeight="1" x14ac:dyDescent="0.2">
      <c r="A1" s="15" t="s">
        <v>11</v>
      </c>
    </row>
    <row r="2" spans="1:8" x14ac:dyDescent="0.2">
      <c r="A2" s="75" t="s">
        <v>10</v>
      </c>
      <c r="B2" s="75" t="s">
        <v>16</v>
      </c>
      <c r="C2" s="75" t="s">
        <v>15</v>
      </c>
      <c r="D2" s="75" t="s">
        <v>14</v>
      </c>
      <c r="E2" s="75" t="s">
        <v>17</v>
      </c>
      <c r="F2" s="75" t="s">
        <v>13</v>
      </c>
      <c r="G2" s="75" t="s">
        <v>12</v>
      </c>
      <c r="H2" s="75" t="s">
        <v>18</v>
      </c>
    </row>
    <row r="3" spans="1:8" x14ac:dyDescent="0.2">
      <c r="A3">
        <v>1966</v>
      </c>
      <c r="B3" s="81">
        <v>2.3038698620874488E-3</v>
      </c>
      <c r="C3" s="81">
        <v>0</v>
      </c>
      <c r="D3" s="81">
        <v>3.9709176384965098E-4</v>
      </c>
      <c r="E3" s="81">
        <v>4.5487291834170545E-5</v>
      </c>
      <c r="F3" s="81">
        <v>0</v>
      </c>
      <c r="G3" s="48">
        <v>-1.2687266262936217E-3</v>
      </c>
      <c r="H3" s="81">
        <v>0</v>
      </c>
    </row>
    <row r="4" spans="1:8" x14ac:dyDescent="0.2">
      <c r="A4">
        <v>1967</v>
      </c>
      <c r="B4" s="81">
        <v>3.7164692147040081E-3</v>
      </c>
      <c r="C4" s="81">
        <v>0</v>
      </c>
      <c r="D4" s="81">
        <v>7.4422412309466991E-4</v>
      </c>
      <c r="E4" s="81">
        <v>1.4477484894576001E-3</v>
      </c>
      <c r="F4" s="81">
        <v>0</v>
      </c>
      <c r="G4" s="48">
        <v>-2.0402906429867196E-4</v>
      </c>
      <c r="H4" s="81">
        <v>0</v>
      </c>
    </row>
    <row r="5" spans="1:8" x14ac:dyDescent="0.2">
      <c r="A5">
        <v>1968</v>
      </c>
      <c r="B5" s="81">
        <v>4.433118906454812E-3</v>
      </c>
      <c r="C5" s="81">
        <v>0</v>
      </c>
      <c r="D5" s="81">
        <v>8.844975851727587E-4</v>
      </c>
      <c r="E5" s="81">
        <v>2.0220125084117633E-3</v>
      </c>
      <c r="F5" s="81">
        <v>0</v>
      </c>
      <c r="G5" s="48">
        <v>-7.5701647894670793E-4</v>
      </c>
      <c r="H5" s="81">
        <v>0</v>
      </c>
    </row>
    <row r="6" spans="1:8" x14ac:dyDescent="0.2">
      <c r="A6">
        <v>1969</v>
      </c>
      <c r="B6" s="81">
        <v>4.4584641539285484E-3</v>
      </c>
      <c r="C6" s="81">
        <v>0</v>
      </c>
      <c r="D6" s="81">
        <v>8.9817858423863644E-4</v>
      </c>
      <c r="E6" s="81">
        <v>1.5084290227640117E-3</v>
      </c>
      <c r="F6" s="81">
        <v>0</v>
      </c>
      <c r="G6" s="48">
        <v>4.6606472441055279E-5</v>
      </c>
      <c r="H6" s="81">
        <v>0</v>
      </c>
    </row>
    <row r="7" spans="1:8" x14ac:dyDescent="0.2">
      <c r="A7">
        <v>1970</v>
      </c>
      <c r="B7" s="81">
        <v>4.6091021148576697E-3</v>
      </c>
      <c r="C7" s="81">
        <v>0</v>
      </c>
      <c r="D7" s="81">
        <v>1.0211392597299384E-3</v>
      </c>
      <c r="E7" s="81">
        <v>1.8326468283656836E-3</v>
      </c>
      <c r="F7" s="81">
        <v>0</v>
      </c>
      <c r="G7" s="48">
        <v>-3.2262463970068964E-4</v>
      </c>
      <c r="H7" s="81">
        <v>0</v>
      </c>
    </row>
    <row r="8" spans="1:8" x14ac:dyDescent="0.2">
      <c r="A8">
        <v>1971</v>
      </c>
      <c r="B8" s="81">
        <v>4.2812379276301674E-3</v>
      </c>
      <c r="C8" s="81">
        <v>0</v>
      </c>
      <c r="D8" s="81">
        <v>1.117740481607074E-3</v>
      </c>
      <c r="E8" s="81">
        <v>1.600206035111817E-3</v>
      </c>
      <c r="F8" s="81">
        <v>0</v>
      </c>
      <c r="G8" s="48">
        <v>2.7515041960023742E-4</v>
      </c>
      <c r="H8" s="81">
        <v>0</v>
      </c>
    </row>
    <row r="9" spans="1:8" x14ac:dyDescent="0.2">
      <c r="A9">
        <v>1972</v>
      </c>
      <c r="B9" s="81">
        <v>4.5297049828318401E-3</v>
      </c>
      <c r="C9" s="81">
        <v>0</v>
      </c>
      <c r="D9" s="81">
        <v>1.0796552608372057E-3</v>
      </c>
      <c r="E9" s="81">
        <v>1.4212985258523099E-3</v>
      </c>
      <c r="F9" s="81">
        <v>0</v>
      </c>
      <c r="G9" s="48">
        <v>2.7777034173792365E-4</v>
      </c>
      <c r="H9" s="81">
        <v>0</v>
      </c>
    </row>
    <row r="10" spans="1:8" x14ac:dyDescent="0.2">
      <c r="A10">
        <v>1973</v>
      </c>
      <c r="B10" s="81">
        <v>7.0458601800507375E-3</v>
      </c>
      <c r="C10" s="81">
        <v>0</v>
      </c>
      <c r="D10" s="81">
        <v>1.0888355072626451E-3</v>
      </c>
      <c r="E10" s="81">
        <v>1.5462586713961791E-3</v>
      </c>
      <c r="F10" s="81">
        <v>0</v>
      </c>
      <c r="G10" s="48">
        <v>-2.0838211095148568E-3</v>
      </c>
      <c r="H10" s="81">
        <v>0</v>
      </c>
    </row>
    <row r="11" spans="1:8" x14ac:dyDescent="0.2">
      <c r="A11">
        <v>1974</v>
      </c>
      <c r="B11" s="81">
        <v>7.1030899347222414E-3</v>
      </c>
      <c r="C11" s="81">
        <v>0</v>
      </c>
      <c r="D11" s="81">
        <v>1.1700425111131391E-3</v>
      </c>
      <c r="E11" s="81">
        <v>1.7757724836805603E-3</v>
      </c>
      <c r="F11" s="81">
        <v>0</v>
      </c>
      <c r="G11" s="48">
        <v>-1.3480926451563575E-3</v>
      </c>
      <c r="H11" s="81">
        <v>0</v>
      </c>
    </row>
    <row r="12" spans="1:8" x14ac:dyDescent="0.2">
      <c r="A12">
        <v>1975</v>
      </c>
      <c r="B12" s="81">
        <v>6.9084013638751147E-3</v>
      </c>
      <c r="C12" s="81">
        <v>0</v>
      </c>
      <c r="D12" s="81">
        <v>1.1424976482353603E-3</v>
      </c>
      <c r="E12" s="81">
        <v>1.9686569865956837E-3</v>
      </c>
      <c r="F12" s="81">
        <v>0</v>
      </c>
      <c r="G12" s="48">
        <v>-2.6886614003613848E-4</v>
      </c>
      <c r="H12" s="81">
        <v>0</v>
      </c>
    </row>
    <row r="13" spans="1:8" x14ac:dyDescent="0.2">
      <c r="A13">
        <v>1976</v>
      </c>
      <c r="B13" s="81">
        <v>6.8698182780936598E-3</v>
      </c>
      <c r="C13" s="81">
        <v>0</v>
      </c>
      <c r="D13" s="81">
        <v>1.1044020215521197E-3</v>
      </c>
      <c r="E13" s="81">
        <v>2.1089861706874943E-3</v>
      </c>
      <c r="F13" s="81">
        <v>0</v>
      </c>
      <c r="G13" s="48">
        <v>4.3986331497425368E-4</v>
      </c>
      <c r="H13" s="81">
        <v>0</v>
      </c>
    </row>
    <row r="14" spans="1:8" x14ac:dyDescent="0.2">
      <c r="A14">
        <v>1977</v>
      </c>
      <c r="B14" s="81">
        <v>6.7796284509985235E-3</v>
      </c>
      <c r="C14" s="81">
        <v>0</v>
      </c>
      <c r="D14" s="81">
        <v>1.0851056164663218E-3</v>
      </c>
      <c r="E14" s="81">
        <v>3.041562090953851E-3</v>
      </c>
      <c r="F14" s="81">
        <v>0</v>
      </c>
      <c r="G14" s="48">
        <v>1.2532897006833216E-4</v>
      </c>
      <c r="H14" s="81">
        <v>0</v>
      </c>
    </row>
    <row r="15" spans="1:8" x14ac:dyDescent="0.2">
      <c r="A15">
        <v>1978</v>
      </c>
      <c r="B15" s="81">
        <v>7.4579041749890176E-3</v>
      </c>
      <c r="C15" s="81">
        <v>0</v>
      </c>
      <c r="D15" s="81">
        <v>1.0558772988081726E-3</v>
      </c>
      <c r="E15" s="81">
        <v>3.0260261209500428E-3</v>
      </c>
      <c r="F15" s="81">
        <v>0</v>
      </c>
      <c r="G15" s="48">
        <v>-1.6494539070677217E-4</v>
      </c>
      <c r="H15" s="81">
        <v>0</v>
      </c>
    </row>
    <row r="16" spans="1:8" x14ac:dyDescent="0.2">
      <c r="A16">
        <v>1979</v>
      </c>
      <c r="B16" s="81">
        <v>7.9773122939444888E-3</v>
      </c>
      <c r="C16" s="81">
        <v>0</v>
      </c>
      <c r="D16" s="81">
        <v>1.0406017372796524E-3</v>
      </c>
      <c r="E16" s="81">
        <v>2.8622257001986048E-3</v>
      </c>
      <c r="F16" s="81">
        <v>0</v>
      </c>
      <c r="G16" s="48">
        <v>-2.7609440489901119E-5</v>
      </c>
      <c r="H16" s="81">
        <v>0</v>
      </c>
    </row>
    <row r="17" spans="1:8" x14ac:dyDescent="0.2">
      <c r="A17">
        <v>1980</v>
      </c>
      <c r="B17" s="81">
        <v>8.4317096960811726E-3</v>
      </c>
      <c r="C17" s="81">
        <v>0</v>
      </c>
      <c r="D17" s="81">
        <v>1.0597383762134232E-3</v>
      </c>
      <c r="E17" s="81">
        <v>2.902381226531677E-3</v>
      </c>
      <c r="F17" s="81">
        <v>0</v>
      </c>
      <c r="G17" s="48">
        <v>7.5014838499130876E-4</v>
      </c>
      <c r="H17" s="81">
        <v>0</v>
      </c>
    </row>
    <row r="18" spans="1:8" x14ac:dyDescent="0.2">
      <c r="A18">
        <v>1981</v>
      </c>
      <c r="B18" s="81">
        <v>1.0363135363720013E-2</v>
      </c>
      <c r="C18" s="81">
        <v>0</v>
      </c>
      <c r="D18" s="81">
        <v>1.1677431002597098E-3</v>
      </c>
      <c r="E18" s="81">
        <v>3.7907217275987425E-3</v>
      </c>
      <c r="F18" s="81">
        <v>0</v>
      </c>
      <c r="G18" s="48">
        <v>-1.350499117097519E-3</v>
      </c>
      <c r="H18" s="81">
        <v>0</v>
      </c>
    </row>
    <row r="19" spans="1:8" x14ac:dyDescent="0.2">
      <c r="A19">
        <v>1982</v>
      </c>
      <c r="B19" s="81">
        <v>1.0448326733534919E-2</v>
      </c>
      <c r="C19" s="81">
        <v>0</v>
      </c>
      <c r="D19" s="81">
        <v>1.1128094505963144E-3</v>
      </c>
      <c r="E19" s="81">
        <v>3.9772246394733637E-3</v>
      </c>
      <c r="F19" s="81">
        <v>0</v>
      </c>
      <c r="G19" s="48">
        <v>1.3416850414118761E-4</v>
      </c>
      <c r="H19" s="81">
        <v>0</v>
      </c>
    </row>
    <row r="20" spans="1:8" x14ac:dyDescent="0.2">
      <c r="A20">
        <v>1983</v>
      </c>
      <c r="B20" s="81">
        <v>1.035129801925517E-2</v>
      </c>
      <c r="C20" s="81">
        <v>0</v>
      </c>
      <c r="D20" s="81">
        <v>1.1730755630721427E-3</v>
      </c>
      <c r="E20" s="81">
        <v>5.282004558566685E-3</v>
      </c>
      <c r="F20" s="81">
        <v>0</v>
      </c>
      <c r="G20" s="48">
        <v>-4.6470889839508173E-4</v>
      </c>
      <c r="H20" s="81">
        <v>0</v>
      </c>
    </row>
    <row r="21" spans="1:8" x14ac:dyDescent="0.2">
      <c r="A21">
        <v>1984</v>
      </c>
      <c r="B21" s="81">
        <v>1.0560444856789182E-2</v>
      </c>
      <c r="C21" s="81">
        <v>0</v>
      </c>
      <c r="D21" s="81">
        <v>1.2878893326603287E-3</v>
      </c>
      <c r="E21" s="81">
        <v>4.4719480366374794E-3</v>
      </c>
      <c r="F21" s="81">
        <v>0</v>
      </c>
      <c r="G21" s="48">
        <v>1.7516660619707955E-4</v>
      </c>
      <c r="H21" s="81">
        <v>0</v>
      </c>
    </row>
    <row r="22" spans="1:8" x14ac:dyDescent="0.2">
      <c r="A22">
        <v>1985</v>
      </c>
      <c r="B22" s="81">
        <v>1.1050292925987215E-2</v>
      </c>
      <c r="C22" s="81">
        <v>0</v>
      </c>
      <c r="D22" s="81">
        <v>1.3030712287219579E-3</v>
      </c>
      <c r="E22" s="81">
        <v>4.2168896837505594E-3</v>
      </c>
      <c r="F22" s="81">
        <v>0</v>
      </c>
      <c r="G22" s="48">
        <v>4.0603895199945589E-5</v>
      </c>
      <c r="H22" s="81">
        <v>0</v>
      </c>
    </row>
    <row r="23" spans="1:8" x14ac:dyDescent="0.2">
      <c r="A23">
        <v>1986</v>
      </c>
      <c r="B23" s="81">
        <v>1.1998125613586421E-2</v>
      </c>
      <c r="C23" s="81">
        <v>0</v>
      </c>
      <c r="D23" s="81">
        <v>1.2590531291597228E-3</v>
      </c>
      <c r="E23" s="81">
        <v>4.0306732069301642E-3</v>
      </c>
      <c r="F23" s="81">
        <v>0</v>
      </c>
      <c r="G23" s="48">
        <v>-3.596865060298271E-4</v>
      </c>
      <c r="H23" s="81">
        <v>0</v>
      </c>
    </row>
    <row r="24" spans="1:8" x14ac:dyDescent="0.2">
      <c r="A24">
        <v>1987</v>
      </c>
      <c r="B24" s="81">
        <v>1.2155174970588331E-2</v>
      </c>
      <c r="C24" s="81">
        <v>0</v>
      </c>
      <c r="D24" s="81">
        <v>1.5336083914701221E-3</v>
      </c>
      <c r="E24" s="81">
        <v>4.9639398123585022E-3</v>
      </c>
      <c r="F24" s="81">
        <v>0</v>
      </c>
      <c r="G24" s="48">
        <v>-1.3557115822818155E-3</v>
      </c>
      <c r="H24" s="81">
        <v>0</v>
      </c>
    </row>
    <row r="25" spans="1:8" x14ac:dyDescent="0.2">
      <c r="A25">
        <v>1988</v>
      </c>
      <c r="B25" s="81">
        <v>1.1995367843560832E-2</v>
      </c>
      <c r="C25" s="81">
        <v>0</v>
      </c>
      <c r="D25" s="81">
        <v>1.6811045982020603E-3</v>
      </c>
      <c r="E25" s="81">
        <v>5.1099621536624708E-3</v>
      </c>
      <c r="F25" s="81">
        <v>0</v>
      </c>
      <c r="G25" s="48">
        <v>-1.7575372839312257E-3</v>
      </c>
      <c r="H25" s="81">
        <v>0</v>
      </c>
    </row>
    <row r="26" spans="1:8" x14ac:dyDescent="0.2">
      <c r="A26">
        <v>1989</v>
      </c>
      <c r="B26" s="81">
        <v>1.2185950068234443E-2</v>
      </c>
      <c r="C26" s="81">
        <v>0</v>
      </c>
      <c r="D26" s="81">
        <v>2.1834312698625689E-3</v>
      </c>
      <c r="E26" s="81">
        <v>5.5752121879353283E-3</v>
      </c>
      <c r="F26" s="81">
        <v>0</v>
      </c>
      <c r="G26" s="48">
        <v>-2.0252934676729326E-3</v>
      </c>
      <c r="H26" s="81">
        <v>0</v>
      </c>
    </row>
    <row r="27" spans="1:8" x14ac:dyDescent="0.2">
      <c r="A27">
        <v>1990</v>
      </c>
      <c r="B27" s="81">
        <v>1.213789032465251E-2</v>
      </c>
      <c r="C27" s="81">
        <v>0</v>
      </c>
      <c r="D27" s="81">
        <v>1.9187861438888368E-3</v>
      </c>
      <c r="E27" s="81">
        <v>5.4425978237993538E-3</v>
      </c>
      <c r="F27" s="81">
        <v>0</v>
      </c>
      <c r="G27" s="48">
        <v>-9.0117687346143865E-4</v>
      </c>
      <c r="H27" s="81">
        <v>0</v>
      </c>
    </row>
    <row r="28" spans="1:8" x14ac:dyDescent="0.2">
      <c r="A28">
        <v>1991</v>
      </c>
      <c r="B28" s="81">
        <v>1.2699149368257794E-2</v>
      </c>
      <c r="C28" s="81">
        <v>0</v>
      </c>
      <c r="D28" s="81">
        <v>2.0079962599029674E-3</v>
      </c>
      <c r="E28" s="81">
        <v>6.2187719679142805E-3</v>
      </c>
      <c r="F28" s="81">
        <v>0</v>
      </c>
      <c r="G28" s="48">
        <v>-1.2531471250779129E-3</v>
      </c>
      <c r="H28" s="81">
        <v>0</v>
      </c>
    </row>
    <row r="29" spans="1:8" x14ac:dyDescent="0.2">
      <c r="A29">
        <v>1992</v>
      </c>
      <c r="B29" s="81">
        <v>1.2594307003314403E-2</v>
      </c>
      <c r="C29" s="81">
        <v>0</v>
      </c>
      <c r="D29" s="81">
        <v>2.238998136136424E-3</v>
      </c>
      <c r="E29" s="81">
        <v>6.4515169254548118E-3</v>
      </c>
      <c r="F29" s="81">
        <v>0</v>
      </c>
      <c r="G29" s="48">
        <v>-3.3504118134669927E-4</v>
      </c>
      <c r="H29" s="81">
        <v>0</v>
      </c>
    </row>
    <row r="30" spans="1:8" x14ac:dyDescent="0.2">
      <c r="A30">
        <v>1993</v>
      </c>
      <c r="B30" s="81">
        <v>1.2325183759445678E-2</v>
      </c>
      <c r="C30" s="81">
        <v>0</v>
      </c>
      <c r="D30" s="81">
        <v>2.1678606249505182E-3</v>
      </c>
      <c r="E30" s="81">
        <v>6.1110504407704295E-3</v>
      </c>
      <c r="F30" s="81">
        <v>0</v>
      </c>
      <c r="G30" s="48">
        <v>1.3750794877733785E-3</v>
      </c>
      <c r="H30" s="81">
        <v>0</v>
      </c>
    </row>
    <row r="31" spans="1:8" x14ac:dyDescent="0.2">
      <c r="A31">
        <v>1994</v>
      </c>
      <c r="B31" s="81">
        <v>1.3131590633266165E-2</v>
      </c>
      <c r="C31" s="81">
        <v>2.2491380819833473E-4</v>
      </c>
      <c r="D31" s="81">
        <v>2.5103345081729203E-3</v>
      </c>
      <c r="E31" s="81">
        <v>5.0484161621772647E-3</v>
      </c>
      <c r="F31" s="81">
        <v>0</v>
      </c>
      <c r="G31" s="48">
        <v>2.2067803641508156E-3</v>
      </c>
      <c r="H31" s="81">
        <v>0</v>
      </c>
    </row>
    <row r="32" spans="1:8" x14ac:dyDescent="0.2">
      <c r="A32">
        <v>1995</v>
      </c>
      <c r="B32" s="81">
        <v>1.2934587248874276E-2</v>
      </c>
      <c r="C32" s="81">
        <v>5.1218960204059058E-4</v>
      </c>
      <c r="D32" s="81">
        <v>2.7057171642680933E-3</v>
      </c>
      <c r="E32" s="81">
        <v>5.1742537614782895E-3</v>
      </c>
      <c r="F32" s="81">
        <v>0</v>
      </c>
      <c r="G32" s="48">
        <v>2.9226985003492495E-3</v>
      </c>
      <c r="H32" s="81">
        <v>0</v>
      </c>
    </row>
    <row r="33" spans="1:8" x14ac:dyDescent="0.2">
      <c r="A33">
        <v>1996</v>
      </c>
      <c r="B33" s="81">
        <v>1.3747593557981658E-2</v>
      </c>
      <c r="C33" s="81">
        <v>5.0401814812163124E-4</v>
      </c>
      <c r="D33" s="81">
        <v>2.472710185724928E-3</v>
      </c>
      <c r="E33" s="81">
        <v>7.8236152011576191E-3</v>
      </c>
      <c r="F33" s="81">
        <v>0</v>
      </c>
      <c r="G33" s="48">
        <v>1.8212961722121473E-4</v>
      </c>
      <c r="H33" s="81">
        <v>0</v>
      </c>
    </row>
    <row r="34" spans="1:8" x14ac:dyDescent="0.2">
      <c r="A34">
        <v>1997</v>
      </c>
      <c r="B34" s="81">
        <v>1.3417464563315967E-2</v>
      </c>
      <c r="C34" s="81">
        <v>4.1480366426225105E-4</v>
      </c>
      <c r="D34" s="81">
        <v>2.4025502847432462E-3</v>
      </c>
      <c r="E34" s="81">
        <v>7.0791759700203514E-3</v>
      </c>
      <c r="F34" s="81">
        <v>0</v>
      </c>
      <c r="G34" s="48">
        <v>1.3246168363648635E-3</v>
      </c>
      <c r="H34" s="81">
        <v>0</v>
      </c>
    </row>
    <row r="35" spans="1:8" x14ac:dyDescent="0.2">
      <c r="A35">
        <v>1998</v>
      </c>
      <c r="B35" s="81">
        <v>1.3763490976370814E-2</v>
      </c>
      <c r="C35" s="81">
        <v>5.5909768452789025E-4</v>
      </c>
      <c r="D35" s="81">
        <v>2.4549210251073152E-3</v>
      </c>
      <c r="E35" s="81">
        <v>7.0804585373399915E-3</v>
      </c>
      <c r="F35" s="81">
        <v>0</v>
      </c>
      <c r="G35" s="48">
        <v>-6.5077878399955394E-4</v>
      </c>
      <c r="H35" s="81">
        <v>0</v>
      </c>
    </row>
    <row r="36" spans="1:8" x14ac:dyDescent="0.2">
      <c r="A36">
        <v>1999</v>
      </c>
      <c r="B36" s="81">
        <v>1.3781915638096796E-2</v>
      </c>
      <c r="C36" s="81">
        <v>6.8029103830769498E-4</v>
      </c>
      <c r="D36" s="81">
        <v>2.1195307279321769E-3</v>
      </c>
      <c r="E36" s="81">
        <v>6.2108537777126188E-3</v>
      </c>
      <c r="F36" s="81">
        <v>0</v>
      </c>
      <c r="G36" s="48">
        <v>-6.0582759227465616E-4</v>
      </c>
      <c r="H36" s="81">
        <v>0</v>
      </c>
    </row>
    <row r="37" spans="1:8" x14ac:dyDescent="0.2">
      <c r="A37">
        <v>2000</v>
      </c>
      <c r="B37" s="81">
        <v>1.4127078148449042E-2</v>
      </c>
      <c r="C37" s="81">
        <v>8.5718867867101527E-4</v>
      </c>
      <c r="D37" s="81">
        <v>2.1400353840306738E-3</v>
      </c>
      <c r="E37" s="81">
        <v>6.5135023556836483E-3</v>
      </c>
      <c r="F37" s="81">
        <v>0</v>
      </c>
      <c r="G37" s="48">
        <v>-1.7247709328469425E-3</v>
      </c>
      <c r="H37" s="81">
        <v>0</v>
      </c>
    </row>
    <row r="38" spans="1:8" x14ac:dyDescent="0.2">
      <c r="A38">
        <v>2001</v>
      </c>
      <c r="B38" s="81">
        <v>1.4407930727941949E-2</v>
      </c>
      <c r="C38" s="81">
        <v>7.11873988192512E-4</v>
      </c>
      <c r="D38" s="81">
        <v>2.2806049823241113E-3</v>
      </c>
      <c r="E38" s="81">
        <v>6.8872421086930372E-3</v>
      </c>
      <c r="F38" s="81">
        <v>0</v>
      </c>
      <c r="G38" s="48">
        <v>-9.3139136074277609E-4</v>
      </c>
      <c r="H38" s="81">
        <v>0</v>
      </c>
    </row>
    <row r="39" spans="1:8" x14ac:dyDescent="0.2">
      <c r="A39">
        <v>2002</v>
      </c>
      <c r="B39" s="81">
        <v>1.4011481998347898E-2</v>
      </c>
      <c r="C39" s="81">
        <v>7.6090381758511306E-4</v>
      </c>
      <c r="D39" s="81">
        <v>2.4423034980860289E-3</v>
      </c>
      <c r="E39" s="81">
        <v>7.255020662662497E-3</v>
      </c>
      <c r="F39" s="81">
        <v>0</v>
      </c>
      <c r="G39" s="48">
        <v>-1.5356851014382972E-4</v>
      </c>
      <c r="H39" s="81">
        <v>0</v>
      </c>
    </row>
    <row r="40" spans="1:8" x14ac:dyDescent="0.2">
      <c r="A40">
        <v>2003</v>
      </c>
      <c r="B40" s="81">
        <v>1.306410589667829E-2</v>
      </c>
      <c r="C40" s="81">
        <v>7.2605388231083805E-4</v>
      </c>
      <c r="D40" s="81">
        <v>2.5318794705794551E-3</v>
      </c>
      <c r="E40" s="81">
        <v>7.6371413526101026E-3</v>
      </c>
      <c r="F40" s="81">
        <v>0</v>
      </c>
      <c r="G40" s="48">
        <v>8.3744844778892505E-4</v>
      </c>
      <c r="H40" s="81">
        <v>0</v>
      </c>
    </row>
    <row r="41" spans="1:8" x14ac:dyDescent="0.2">
      <c r="A41">
        <v>2004</v>
      </c>
      <c r="B41" s="81">
        <v>1.2842804121587311E-2</v>
      </c>
      <c r="C41" s="81">
        <v>7.0204325116827136E-4</v>
      </c>
      <c r="D41" s="81">
        <v>2.7297865184507152E-3</v>
      </c>
      <c r="E41" s="81">
        <v>8.3595380696749079E-3</v>
      </c>
      <c r="F41" s="81">
        <v>0</v>
      </c>
      <c r="G41" s="48">
        <v>9.3545539083918217E-4</v>
      </c>
      <c r="H41" s="81">
        <v>0</v>
      </c>
    </row>
    <row r="42" spans="1:8" x14ac:dyDescent="0.2">
      <c r="A42">
        <v>2005</v>
      </c>
      <c r="B42" s="81">
        <v>1.3177873760170966E-2</v>
      </c>
      <c r="C42" s="81">
        <v>6.7220397084268306E-4</v>
      </c>
      <c r="D42" s="81">
        <v>3.0639297052433515E-3</v>
      </c>
      <c r="E42" s="81">
        <v>9.2145384456726893E-3</v>
      </c>
      <c r="F42" s="81">
        <v>0</v>
      </c>
      <c r="G42" s="48">
        <v>1.0822786144500107E-4</v>
      </c>
      <c r="H42" s="81">
        <v>0</v>
      </c>
    </row>
    <row r="43" spans="1:8" x14ac:dyDescent="0.2">
      <c r="A43">
        <v>2006</v>
      </c>
      <c r="B43" s="81">
        <v>1.315510876377783E-2</v>
      </c>
      <c r="C43" s="81">
        <v>7.4691021001430048E-4</v>
      </c>
      <c r="D43" s="81">
        <v>3.5494867022911776E-3</v>
      </c>
      <c r="E43" s="81">
        <v>1.2508606780091726E-2</v>
      </c>
      <c r="F43" s="81">
        <v>3.9623539756881776E-4</v>
      </c>
      <c r="G43" s="48">
        <v>-4.4261360854726955E-4</v>
      </c>
      <c r="H43" s="81">
        <v>0</v>
      </c>
    </row>
    <row r="44" spans="1:8" x14ac:dyDescent="0.2">
      <c r="A44">
        <v>2007</v>
      </c>
      <c r="B44" s="81">
        <v>1.3288329959671765E-2</v>
      </c>
      <c r="C44" s="81">
        <v>7.3185255419857653E-4</v>
      </c>
      <c r="D44" s="81">
        <v>3.7199716970606482E-3</v>
      </c>
      <c r="E44" s="81">
        <v>1.2409731778202041E-2</v>
      </c>
      <c r="F44" s="81">
        <v>4.7718843233009959E-4</v>
      </c>
      <c r="G44" s="48">
        <v>6.9052458623090895E-5</v>
      </c>
      <c r="H44" s="81">
        <v>0</v>
      </c>
    </row>
    <row r="45" spans="1:8" x14ac:dyDescent="0.2">
      <c r="A45">
        <v>2008</v>
      </c>
      <c r="B45" s="81">
        <v>1.3488199739056466E-2</v>
      </c>
      <c r="C45" s="81">
        <v>7.9438792319115777E-4</v>
      </c>
      <c r="D45" s="81">
        <v>3.9523469309522309E-3</v>
      </c>
      <c r="E45" s="81">
        <v>1.2534808255508414E-2</v>
      </c>
      <c r="F45" s="81">
        <v>4.8103521929724198E-4</v>
      </c>
      <c r="G45" s="48">
        <v>1.1385773858066384E-4</v>
      </c>
      <c r="H45" s="81">
        <v>0</v>
      </c>
    </row>
    <row r="46" spans="1:8" x14ac:dyDescent="0.2">
      <c r="A46">
        <v>2009</v>
      </c>
      <c r="B46" s="81">
        <v>1.3220964956556011E-2</v>
      </c>
      <c r="C46" s="81">
        <v>8.5481024504168964E-4</v>
      </c>
      <c r="D46" s="81">
        <v>4.5263584562781111E-3</v>
      </c>
      <c r="E46" s="81">
        <v>1.4698537207446962E-2</v>
      </c>
      <c r="F46" s="81">
        <v>5.2298811800567029E-4</v>
      </c>
      <c r="G46" s="48">
        <v>9.2909628917115655E-4</v>
      </c>
      <c r="H46" s="81">
        <v>0</v>
      </c>
    </row>
    <row r="47" spans="1:8" x14ac:dyDescent="0.2">
      <c r="A47">
        <v>2010</v>
      </c>
      <c r="B47" s="81">
        <v>1.2131512430544255E-2</v>
      </c>
      <c r="C47" s="81">
        <v>9.1434823018796444E-4</v>
      </c>
      <c r="D47" s="81">
        <v>4.1325697598615504E-3</v>
      </c>
      <c r="E47" s="81">
        <v>1.3718043966877869E-2</v>
      </c>
      <c r="F47" s="81">
        <v>2.683525558697668E-4</v>
      </c>
      <c r="G47" s="48">
        <v>3.6489599275471019E-3</v>
      </c>
      <c r="H47" s="81">
        <v>0</v>
      </c>
    </row>
    <row r="48" spans="1:8" x14ac:dyDescent="0.2">
      <c r="A48">
        <v>2011</v>
      </c>
      <c r="B48" s="81">
        <v>1.2568755448411257E-2</v>
      </c>
      <c r="C48" s="81">
        <v>9.7072186693475686E-4</v>
      </c>
      <c r="D48" s="81">
        <v>4.4178808397054761E-3</v>
      </c>
      <c r="E48" s="81">
        <v>1.4409052803017562E-2</v>
      </c>
      <c r="F48" s="81">
        <v>6.1642144331334938E-4</v>
      </c>
      <c r="G48" s="48">
        <v>2.1821822848602929E-3</v>
      </c>
      <c r="H48" s="81">
        <v>0</v>
      </c>
    </row>
    <row r="49" spans="1:8" x14ac:dyDescent="0.2">
      <c r="A49">
        <v>2012</v>
      </c>
      <c r="B49" s="81">
        <v>1.2688619454520343E-2</v>
      </c>
      <c r="C49" s="81">
        <v>1.1469813221016158E-3</v>
      </c>
      <c r="D49" s="81">
        <v>4.32223383662523E-3</v>
      </c>
      <c r="E49" s="81">
        <v>1.3386802600953492E-2</v>
      </c>
      <c r="F49" s="81">
        <v>6.5316863610736327E-4</v>
      </c>
      <c r="G49" s="48">
        <v>2.9740727690724736E-3</v>
      </c>
      <c r="H49" s="81">
        <v>0</v>
      </c>
    </row>
    <row r="50" spans="1:8" x14ac:dyDescent="0.2">
      <c r="A50">
        <v>2013</v>
      </c>
      <c r="B50" s="81">
        <v>1.3115187764072105E-2</v>
      </c>
      <c r="C50" s="81">
        <v>8.477145148688592E-4</v>
      </c>
      <c r="D50" s="81">
        <v>4.5585259399327678E-3</v>
      </c>
      <c r="E50" s="81">
        <v>1.4173219203625232E-2</v>
      </c>
      <c r="F50" s="81">
        <v>7.2220705286095356E-4</v>
      </c>
      <c r="G50" s="48">
        <v>1.5403582440859653E-3</v>
      </c>
      <c r="H50" s="81">
        <v>0</v>
      </c>
    </row>
    <row r="51" spans="1:8" x14ac:dyDescent="0.2">
      <c r="A51">
        <v>2014</v>
      </c>
      <c r="B51" s="81">
        <v>1.295177726901277E-2</v>
      </c>
      <c r="C51" s="81">
        <v>1.0260028629943722E-3</v>
      </c>
      <c r="D51" s="81">
        <v>4.5925973173092712E-3</v>
      </c>
      <c r="E51" s="81">
        <v>1.4163011302248426E-2</v>
      </c>
      <c r="F51" s="81">
        <v>6.6264909689656008E-4</v>
      </c>
      <c r="G51" s="48">
        <v>1.7085961367565641E-3</v>
      </c>
      <c r="H51" s="81">
        <v>0</v>
      </c>
    </row>
    <row r="52" spans="1:8" x14ac:dyDescent="0.2">
      <c r="A52">
        <v>2015</v>
      </c>
      <c r="B52" s="81">
        <v>1.3209593284061088E-2</v>
      </c>
      <c r="C52" s="81">
        <v>1.1045629414213783E-3</v>
      </c>
      <c r="D52" s="81">
        <v>4.7073055957050141E-3</v>
      </c>
      <c r="E52" s="81">
        <v>1.4972701326747462E-2</v>
      </c>
      <c r="F52" s="81">
        <v>6.5047579329051257E-4</v>
      </c>
      <c r="G52" s="48">
        <v>8.609224055502393E-4</v>
      </c>
      <c r="H52" s="81">
        <v>0</v>
      </c>
    </row>
    <row r="53" spans="1:8" x14ac:dyDescent="0.2">
      <c r="A53">
        <v>2016</v>
      </c>
      <c r="B53" s="81">
        <v>1.3516389175625537E-2</v>
      </c>
      <c r="C53" s="81">
        <v>1.2242545339082398E-3</v>
      </c>
      <c r="D53" s="81">
        <v>4.7797826035387778E-3</v>
      </c>
      <c r="E53" s="81">
        <v>1.7029647416387936E-2</v>
      </c>
      <c r="F53" s="81">
        <v>6.9336020804882216E-4</v>
      </c>
      <c r="G53" s="48">
        <v>-1.2112010925040273E-3</v>
      </c>
      <c r="H53" s="81">
        <v>0</v>
      </c>
    </row>
    <row r="54" spans="1:8" x14ac:dyDescent="0.2">
      <c r="A54">
        <v>2017</v>
      </c>
      <c r="B54" s="81">
        <v>1.3365870510722388E-2</v>
      </c>
      <c r="C54" s="81">
        <v>1.2342378581226094E-3</v>
      </c>
      <c r="D54" s="81">
        <v>5.1669823176632695E-3</v>
      </c>
      <c r="E54" s="81">
        <v>1.4902069028177652E-2</v>
      </c>
      <c r="F54" s="81">
        <v>7.8552534277073717E-4</v>
      </c>
      <c r="G54" s="48">
        <v>6.5503305721462124E-4</v>
      </c>
      <c r="H54" s="81">
        <v>0</v>
      </c>
    </row>
    <row r="55" spans="1:8" x14ac:dyDescent="0.2">
      <c r="A55">
        <v>2018</v>
      </c>
      <c r="B55" s="81">
        <v>1.3016656935305064E-2</v>
      </c>
      <c r="C55" s="81">
        <v>1.1711558715903497E-3</v>
      </c>
      <c r="D55" s="81">
        <v>5.5037621999458088E-3</v>
      </c>
      <c r="E55" s="81">
        <v>1.5655169457622478E-2</v>
      </c>
      <c r="F55" s="81">
        <v>7.6448054056792549E-4</v>
      </c>
      <c r="G55" s="48">
        <v>2.7227468586569353E-4</v>
      </c>
      <c r="H55" s="81">
        <v>0</v>
      </c>
    </row>
    <row r="56" spans="1:8" x14ac:dyDescent="0.2">
      <c r="A56">
        <v>2019</v>
      </c>
      <c r="B56" s="81">
        <v>1.3264088360962803E-2</v>
      </c>
      <c r="C56" s="81">
        <v>1.1040399710658983E-3</v>
      </c>
      <c r="D56" s="81">
        <v>5.5630206994805951E-3</v>
      </c>
      <c r="E56" s="81">
        <v>1.5812162821431223E-2</v>
      </c>
      <c r="F56" s="81">
        <v>7.0073793541136371E-4</v>
      </c>
      <c r="G56" s="48">
        <v>9.9313509806592259E-4</v>
      </c>
      <c r="H56" s="81">
        <v>0</v>
      </c>
    </row>
    <row r="57" spans="1:8" x14ac:dyDescent="0.2">
      <c r="A57">
        <v>2020</v>
      </c>
      <c r="B57" s="81">
        <v>1.4231210917238626E-2</v>
      </c>
      <c r="C57" s="81">
        <v>1.2616309604172125E-3</v>
      </c>
      <c r="D57" s="81">
        <v>6.1756204165316405E-3</v>
      </c>
      <c r="E57" s="81">
        <v>1.9512884887716766E-2</v>
      </c>
      <c r="F57" s="81">
        <v>6.7257154630737267E-4</v>
      </c>
      <c r="G57" s="48">
        <v>-2.7450943615888457E-3</v>
      </c>
      <c r="H57" s="81">
        <v>0</v>
      </c>
    </row>
    <row r="58" spans="1:8" x14ac:dyDescent="0.2">
      <c r="A58">
        <v>2021</v>
      </c>
      <c r="B58" s="81">
        <v>1.2799627265053744E-2</v>
      </c>
      <c r="C58" s="81">
        <v>1.0546353472131933E-3</v>
      </c>
      <c r="D58" s="81">
        <v>5.6078545787893817E-3</v>
      </c>
      <c r="E58" s="81">
        <v>1.7149179053311703E-2</v>
      </c>
      <c r="F58" s="81">
        <v>6.2728399793025445E-4</v>
      </c>
      <c r="G58" s="48">
        <v>6.3290013874143375E-4</v>
      </c>
      <c r="H58" s="81">
        <v>0</v>
      </c>
    </row>
    <row r="59" spans="1:8" x14ac:dyDescent="0.2">
      <c r="A59">
        <v>2022</v>
      </c>
      <c r="B59" s="81">
        <v>1.3586008210078765E-2</v>
      </c>
      <c r="C59" s="81">
        <v>1.2602428133187613E-3</v>
      </c>
      <c r="D59" s="81">
        <v>5.9087557129067943E-3</v>
      </c>
      <c r="E59" s="81">
        <v>1.6291776439948731E-2</v>
      </c>
      <c r="F59" s="81">
        <v>6.3353628071757752E-4</v>
      </c>
      <c r="G59" s="48">
        <v>-9.9203858559836905E-4</v>
      </c>
      <c r="H59" s="81">
        <v>0</v>
      </c>
    </row>
    <row r="60" spans="1:8" x14ac:dyDescent="0.2">
      <c r="A60">
        <v>2023</v>
      </c>
      <c r="B60" s="81">
        <v>1.3266023346729576E-2</v>
      </c>
      <c r="C60" s="81">
        <v>1.2614395518729499E-3</v>
      </c>
      <c r="D60" s="81">
        <v>5.5809145639334401E-3</v>
      </c>
      <c r="E60" s="81">
        <v>1.5784726742699592E-2</v>
      </c>
      <c r="F60" s="81">
        <v>6.7164041765452613E-4</v>
      </c>
      <c r="G60" s="48">
        <v>8.4263139788531144E-4</v>
      </c>
      <c r="H60" s="81">
        <v>0</v>
      </c>
    </row>
    <row r="61" spans="1:8" x14ac:dyDescent="0.2">
      <c r="A61">
        <v>2024</v>
      </c>
      <c r="B61" s="81">
        <v>1.3614097747038647E-2</v>
      </c>
      <c r="C61" s="81">
        <v>1.3642206547546077E-3</v>
      </c>
      <c r="D61" s="81">
        <v>5.6354906111606004E-3</v>
      </c>
      <c r="E61" s="81">
        <v>1.7119723906958741E-2</v>
      </c>
      <c r="F61" s="81">
        <v>7.1252316872489328E-4</v>
      </c>
      <c r="G61" s="48">
        <v>-1.305892535514927E-4</v>
      </c>
      <c r="H61" s="81">
        <v>0</v>
      </c>
    </row>
    <row r="62" spans="1:8" x14ac:dyDescent="0.2">
      <c r="A62">
        <v>2025</v>
      </c>
      <c r="B62" s="81">
        <v>1.3141399267267817E-2</v>
      </c>
      <c r="C62" s="81">
        <v>1.3338382813194367E-3</v>
      </c>
      <c r="D62" s="81">
        <v>5.7644972309813056E-3</v>
      </c>
      <c r="E62" s="81">
        <v>1.8647831852421894E-2</v>
      </c>
      <c r="F62" s="81">
        <v>6.9518931301227054E-4</v>
      </c>
      <c r="G62" s="48">
        <v>-1.517058667529006E-4</v>
      </c>
      <c r="H62" s="81">
        <v>0</v>
      </c>
    </row>
    <row r="63" spans="1:8" x14ac:dyDescent="0.2">
      <c r="A63">
        <v>2026</v>
      </c>
      <c r="B63" s="81">
        <v>1.3347321584803989E-2</v>
      </c>
      <c r="C63" s="81">
        <v>1.643847557490182E-3</v>
      </c>
      <c r="D63" s="81">
        <v>6.5642157207243855E-3</v>
      </c>
      <c r="E63" s="81">
        <v>1.9150510742061956E-2</v>
      </c>
      <c r="F63" s="81">
        <v>6.9027697704003587E-4</v>
      </c>
      <c r="G63" s="48">
        <v>-7.409424478230231E-5</v>
      </c>
      <c r="H63" s="81">
        <v>0</v>
      </c>
    </row>
    <row r="64" spans="1:8" x14ac:dyDescent="0.2">
      <c r="A64">
        <v>2027</v>
      </c>
      <c r="B64" s="81">
        <v>1.3453797248529166E-2</v>
      </c>
      <c r="C64" s="81">
        <v>1.8322255652412391E-3</v>
      </c>
      <c r="D64" s="81">
        <v>6.8664985562127611E-3</v>
      </c>
      <c r="E64" s="81">
        <v>1.9911280706087723E-2</v>
      </c>
      <c r="F64" s="81">
        <v>6.6556108272522528E-4</v>
      </c>
      <c r="G64" s="48">
        <v>4.4996792464226804E-4</v>
      </c>
      <c r="H64" s="81">
        <v>0</v>
      </c>
    </row>
    <row r="65" spans="1:8" x14ac:dyDescent="0.2">
      <c r="A65">
        <v>2028</v>
      </c>
      <c r="B65" s="81">
        <v>1.3532873836997382E-2</v>
      </c>
      <c r="C65" s="81">
        <v>1.9049550628254964E-3</v>
      </c>
      <c r="D65" s="81">
        <v>7.2716647344693783E-3</v>
      </c>
      <c r="E65" s="81">
        <v>2.0752163640373349E-2</v>
      </c>
      <c r="F65" s="81">
        <v>6.3147279613451216E-4</v>
      </c>
      <c r="G65" s="48">
        <v>5.7841576811920592E-4</v>
      </c>
      <c r="H65" s="81">
        <v>0</v>
      </c>
    </row>
    <row r="66" spans="1:8" x14ac:dyDescent="0.2">
      <c r="A66">
        <v>2029</v>
      </c>
      <c r="B66" s="81">
        <v>1.3593509574348251E-2</v>
      </c>
      <c r="C66" s="81">
        <v>1.9716919872723561E-3</v>
      </c>
      <c r="D66" s="81">
        <v>7.6460643118922787E-3</v>
      </c>
      <c r="E66" s="81">
        <v>2.1545008974869904E-2</v>
      </c>
      <c r="F66" s="81">
        <v>6.1678403774367461E-4</v>
      </c>
      <c r="G66" s="48">
        <v>9.5308493719357262E-4</v>
      </c>
      <c r="H66" s="81">
        <v>0</v>
      </c>
    </row>
    <row r="67" spans="1:8" x14ac:dyDescent="0.2">
      <c r="A67">
        <v>2030</v>
      </c>
      <c r="B67" s="81">
        <v>1.3637157383019804E-2</v>
      </c>
      <c r="C67" s="81">
        <v>2.0492530262159591E-3</v>
      </c>
      <c r="D67" s="81">
        <v>8.0786803692335825E-3</v>
      </c>
      <c r="E67" s="81">
        <v>2.2258979792066255E-2</v>
      </c>
      <c r="F67" s="81">
        <v>6.0413023713506596E-4</v>
      </c>
      <c r="G67" s="48">
        <v>1.1930177043772763E-3</v>
      </c>
      <c r="H67" s="81">
        <v>0</v>
      </c>
    </row>
    <row r="68" spans="1:8" x14ac:dyDescent="0.2">
      <c r="A68">
        <v>2031</v>
      </c>
      <c r="B68" s="81">
        <v>1.3684949850883506E-2</v>
      </c>
      <c r="C68" s="81">
        <v>2.1344280446921001E-3</v>
      </c>
      <c r="D68" s="81">
        <v>8.3526230201364966E-3</v>
      </c>
      <c r="E68" s="81">
        <v>2.2792344412035832E-2</v>
      </c>
      <c r="F68" s="81">
        <v>6.0085751605155207E-4</v>
      </c>
      <c r="G68" s="48">
        <v>1.4418036349888169E-3</v>
      </c>
      <c r="H68" s="81">
        <v>0</v>
      </c>
    </row>
    <row r="69" spans="1:8" x14ac:dyDescent="0.2">
      <c r="A69">
        <v>2032</v>
      </c>
      <c r="B69" s="81">
        <v>1.3725619644774305E-2</v>
      </c>
      <c r="C69" s="81">
        <v>2.2194642784827377E-3</v>
      </c>
      <c r="D69" s="81">
        <v>8.6426625060804542E-3</v>
      </c>
      <c r="E69" s="81">
        <v>2.3344467060263486E-2</v>
      </c>
      <c r="F69" s="81">
        <v>5.9862396639403582E-4</v>
      </c>
      <c r="G69" s="48">
        <v>1.5740522633767781E-3</v>
      </c>
      <c r="H69" s="81">
        <v>0</v>
      </c>
    </row>
    <row r="70" spans="1:8" x14ac:dyDescent="0.2">
      <c r="A70">
        <v>2033</v>
      </c>
      <c r="B70" s="81">
        <v>1.3796426956214334E-2</v>
      </c>
      <c r="C70" s="81">
        <v>2.302668933926473E-3</v>
      </c>
      <c r="D70" s="81">
        <v>9.0658006507172515E-3</v>
      </c>
      <c r="E70" s="81">
        <v>2.4347547998569238E-2</v>
      </c>
      <c r="F70" s="81">
        <v>5.823388487014951E-4</v>
      </c>
      <c r="G70" s="48">
        <v>2.1317501256161581E-3</v>
      </c>
      <c r="H70" s="81">
        <v>0</v>
      </c>
    </row>
    <row r="71" spans="1:8" x14ac:dyDescent="0.2">
      <c r="A71">
        <v>2034</v>
      </c>
      <c r="B71" s="81">
        <v>1.3834171660232706E-2</v>
      </c>
      <c r="C71" s="81">
        <v>2.3843667338124563E-3</v>
      </c>
      <c r="D71" s="81">
        <v>9.3944583928064138E-3</v>
      </c>
      <c r="E71" s="81">
        <v>2.5053445866407224E-2</v>
      </c>
      <c r="F71" s="81">
        <v>5.6489150035674051E-4</v>
      </c>
      <c r="G71" s="48">
        <v>2.3318567139794522E-3</v>
      </c>
      <c r="H71" s="81">
        <v>0</v>
      </c>
    </row>
    <row r="72" spans="1:8" x14ac:dyDescent="0.2">
      <c r="A72">
        <v>2035</v>
      </c>
      <c r="B72" s="81">
        <v>1.3872505681760022E-2</v>
      </c>
      <c r="C72" s="81">
        <v>2.4499281416857522E-3</v>
      </c>
      <c r="D72" s="81">
        <v>9.6823154557457488E-3</v>
      </c>
      <c r="E72" s="81">
        <v>2.5752167563090018E-2</v>
      </c>
      <c r="F72" s="81">
        <v>5.592747265055041E-4</v>
      </c>
      <c r="G72" s="48">
        <v>2.4789622100861164E-3</v>
      </c>
      <c r="H72" s="81">
        <v>0</v>
      </c>
    </row>
    <row r="73" spans="1:8" x14ac:dyDescent="0.2">
      <c r="A73">
        <v>2036</v>
      </c>
      <c r="B73" s="81">
        <v>1.3887928218451001E-2</v>
      </c>
      <c r="C73" s="81">
        <v>2.4965420972185644E-3</v>
      </c>
      <c r="D73" s="81">
        <v>9.9475714081577651E-3</v>
      </c>
      <c r="E73" s="81">
        <v>2.64100535661363E-2</v>
      </c>
      <c r="F73" s="81">
        <v>5.5442350195363563E-4</v>
      </c>
      <c r="G73" s="48">
        <v>2.6389141225180573E-3</v>
      </c>
      <c r="H73" s="81">
        <v>0</v>
      </c>
    </row>
    <row r="74" spans="1:8" x14ac:dyDescent="0.2">
      <c r="A74">
        <v>2037</v>
      </c>
      <c r="B74" s="81">
        <v>1.3903354709422057E-2</v>
      </c>
      <c r="C74" s="81">
        <v>2.5356925225643598E-3</v>
      </c>
      <c r="D74" s="81">
        <v>1.0182038124191989E-2</v>
      </c>
      <c r="E74" s="81">
        <v>2.6983485775531488E-2</v>
      </c>
      <c r="F74" s="81">
        <v>5.4842587439896953E-4</v>
      </c>
      <c r="G74" s="48">
        <v>2.7822533576039865E-3</v>
      </c>
      <c r="H74" s="81">
        <v>0</v>
      </c>
    </row>
    <row r="75" spans="1:8" x14ac:dyDescent="0.2">
      <c r="A75">
        <v>2038</v>
      </c>
      <c r="B75" s="81">
        <v>1.3919768338727209E-2</v>
      </c>
      <c r="C75" s="81">
        <v>2.5697073995882419E-3</v>
      </c>
      <c r="D75" s="81">
        <v>1.0388718500609875E-2</v>
      </c>
      <c r="E75" s="81">
        <v>2.7482703668204021E-2</v>
      </c>
      <c r="F75" s="81">
        <v>5.4200383750128023E-4</v>
      </c>
      <c r="G75" s="48">
        <v>2.8844941162263285E-3</v>
      </c>
      <c r="H75" s="81">
        <v>0</v>
      </c>
    </row>
    <row r="76" spans="1:8" x14ac:dyDescent="0.2">
      <c r="A76">
        <v>2039</v>
      </c>
      <c r="B76" s="81">
        <v>1.3937273898200014E-2</v>
      </c>
      <c r="C76" s="81">
        <v>2.5993592512980183E-3</v>
      </c>
      <c r="D76" s="81">
        <v>1.0576706885947666E-2</v>
      </c>
      <c r="E76" s="81">
        <v>2.793084381651428E-2</v>
      </c>
      <c r="F76" s="81">
        <v>5.3552110640253388E-4</v>
      </c>
      <c r="G76" s="48">
        <v>2.9641792899918473E-3</v>
      </c>
      <c r="H76" s="81">
        <v>0</v>
      </c>
    </row>
    <row r="77" spans="1:8" x14ac:dyDescent="0.2">
      <c r="A77">
        <v>2040</v>
      </c>
      <c r="B77" s="81">
        <v>1.3954968667865299E-2</v>
      </c>
      <c r="C77" s="81">
        <v>2.6240059279551294E-3</v>
      </c>
      <c r="D77" s="81">
        <v>1.0752938770127807E-2</v>
      </c>
      <c r="E77" s="81">
        <v>2.8354324870311864E-2</v>
      </c>
      <c r="F77" s="81">
        <v>5.2994209608522218E-4</v>
      </c>
      <c r="G77" s="48">
        <v>3.0319013265382722E-3</v>
      </c>
      <c r="H77" s="81">
        <v>0</v>
      </c>
    </row>
    <row r="78" spans="1:8" x14ac:dyDescent="0.2">
      <c r="A78">
        <v>2041</v>
      </c>
      <c r="B78" s="81">
        <v>1.397353733443738E-2</v>
      </c>
      <c r="C78" s="81">
        <v>2.6446226241256914E-3</v>
      </c>
      <c r="D78" s="81">
        <v>1.0907407027479169E-2</v>
      </c>
      <c r="E78" s="81">
        <v>2.8723761122376505E-2</v>
      </c>
      <c r="F78" s="81">
        <v>5.2450749881945776E-4</v>
      </c>
      <c r="G78" s="48">
        <v>3.0912843086847511E-3</v>
      </c>
      <c r="H78" s="81">
        <v>0</v>
      </c>
    </row>
    <row r="79" spans="1:8" x14ac:dyDescent="0.2">
      <c r="A79">
        <v>2042</v>
      </c>
      <c r="B79" s="81">
        <v>1.3992515739967916E-2</v>
      </c>
      <c r="C79" s="81">
        <v>2.6620119315264234E-3</v>
      </c>
      <c r="D79" s="81">
        <v>1.1044619182249027E-2</v>
      </c>
      <c r="E79" s="81">
        <v>2.9054480799645167E-2</v>
      </c>
      <c r="F79" s="81">
        <v>5.2003019732614478E-4</v>
      </c>
      <c r="G79" s="48">
        <v>3.1287232722449904E-3</v>
      </c>
      <c r="H79" s="81">
        <v>0</v>
      </c>
    </row>
    <row r="80" spans="1:8" x14ac:dyDescent="0.2">
      <c r="A80">
        <v>2043</v>
      </c>
      <c r="B80" s="81">
        <v>1.4012520561475707E-2</v>
      </c>
      <c r="C80" s="81">
        <v>2.6772645664021768E-3</v>
      </c>
      <c r="D80" s="81">
        <v>1.1159844091687134E-2</v>
      </c>
      <c r="E80" s="81">
        <v>2.9331081677113197E-2</v>
      </c>
      <c r="F80" s="81">
        <v>5.1608391413093542E-4</v>
      </c>
      <c r="G80" s="48">
        <v>3.1294104863983513E-3</v>
      </c>
      <c r="H80" s="81">
        <v>0</v>
      </c>
    </row>
    <row r="81" spans="1:8" x14ac:dyDescent="0.2">
      <c r="A81">
        <v>2044</v>
      </c>
      <c r="B81" s="81">
        <v>1.4033178047510165E-2</v>
      </c>
      <c r="C81" s="81">
        <v>2.6911246213414722E-3</v>
      </c>
      <c r="D81" s="81">
        <v>1.1263441116560182E-2</v>
      </c>
      <c r="E81" s="81">
        <v>2.958068410957158E-2</v>
      </c>
      <c r="F81" s="81">
        <v>5.1305973695446258E-4</v>
      </c>
      <c r="G81" s="48">
        <v>3.1155551281425858E-3</v>
      </c>
      <c r="H81" s="81">
        <v>0</v>
      </c>
    </row>
    <row r="82" spans="1:8" x14ac:dyDescent="0.2">
      <c r="A82">
        <v>2045</v>
      </c>
      <c r="B82" s="81">
        <v>1.4054888568069661E-2</v>
      </c>
      <c r="C82" s="81">
        <v>2.7047451343685035E-3</v>
      </c>
      <c r="D82" s="81">
        <v>1.1358472702658452E-2</v>
      </c>
      <c r="E82" s="81">
        <v>2.9812268664059716E-2</v>
      </c>
      <c r="F82" s="81">
        <v>5.1119703108176533E-4</v>
      </c>
      <c r="G82" s="48">
        <v>3.0950725120983888E-3</v>
      </c>
      <c r="H82" s="81">
        <v>0</v>
      </c>
    </row>
    <row r="83" spans="1:8" x14ac:dyDescent="0.2">
      <c r="A83">
        <v>2046</v>
      </c>
      <c r="B83" s="81">
        <v>1.4078256454218003E-2</v>
      </c>
      <c r="C83" s="81">
        <v>2.717254382559113E-3</v>
      </c>
      <c r="D83" s="81">
        <v>1.1437264202331267E-2</v>
      </c>
      <c r="E83" s="81">
        <v>3.0004411453392926E-2</v>
      </c>
      <c r="F83" s="81">
        <v>5.1007785139063567E-4</v>
      </c>
      <c r="G83" s="48">
        <v>3.068374030653187E-3</v>
      </c>
      <c r="H83" s="81">
        <v>0</v>
      </c>
    </row>
    <row r="84" spans="1:8" x14ac:dyDescent="0.2">
      <c r="A84">
        <v>2047</v>
      </c>
      <c r="B84" s="81">
        <v>1.4101741735614503E-2</v>
      </c>
      <c r="C84" s="81">
        <v>2.729017403663621E-3</v>
      </c>
      <c r="D84" s="81">
        <v>1.1496817531068144E-2</v>
      </c>
      <c r="E84" s="81">
        <v>3.0148986886356352E-2</v>
      </c>
      <c r="F84" s="81">
        <v>5.0966169351155267E-4</v>
      </c>
      <c r="G84" s="48">
        <v>3.0289257201161143E-3</v>
      </c>
      <c r="H84" s="81">
        <v>0</v>
      </c>
    </row>
    <row r="85" spans="1:8" x14ac:dyDescent="0.2">
      <c r="A85">
        <v>2048</v>
      </c>
      <c r="B85" s="81">
        <v>1.4126094346601146E-2</v>
      </c>
      <c r="C85" s="81">
        <v>2.7419451429401462E-3</v>
      </c>
      <c r="D85" s="81">
        <v>1.1539124698427598E-2</v>
      </c>
      <c r="E85" s="81">
        <v>3.0251609792881159E-2</v>
      </c>
      <c r="F85" s="81">
        <v>5.1009585875291395E-4</v>
      </c>
      <c r="G85" s="48">
        <v>2.9822310959165266E-3</v>
      </c>
      <c r="H85" s="81">
        <v>0</v>
      </c>
    </row>
    <row r="86" spans="1:8" x14ac:dyDescent="0.2">
      <c r="A86">
        <v>2049</v>
      </c>
      <c r="B86" s="81">
        <v>1.4151457005937781E-2</v>
      </c>
      <c r="C86" s="81">
        <v>2.7555752596544504E-3</v>
      </c>
      <c r="D86" s="81">
        <v>1.1562642906863194E-2</v>
      </c>
      <c r="E86" s="81">
        <v>3.0305486702276205E-2</v>
      </c>
      <c r="F86" s="81">
        <v>5.1071960861961388E-4</v>
      </c>
      <c r="G86" s="48">
        <v>2.9168734454919493E-3</v>
      </c>
      <c r="H86" s="81">
        <v>0</v>
      </c>
    </row>
    <row r="87" spans="1:8" x14ac:dyDescent="0.2">
      <c r="A87">
        <v>2050</v>
      </c>
      <c r="B87" s="81">
        <v>1.4214458449763212E-2</v>
      </c>
      <c r="C87" s="81">
        <v>2.8266343200430291E-3</v>
      </c>
      <c r="D87" s="81">
        <v>1.1599653240185368E-2</v>
      </c>
      <c r="E87" s="81">
        <v>3.0395244096988568E-2</v>
      </c>
      <c r="F87" s="81">
        <v>5.1205842643497243E-4</v>
      </c>
      <c r="G87" s="48">
        <v>2.7519276284532421E-3</v>
      </c>
      <c r="H87" s="81">
        <v>0</v>
      </c>
    </row>
    <row r="88" spans="1:8" x14ac:dyDescent="0.2">
      <c r="A88">
        <v>2051</v>
      </c>
      <c r="B88" s="81">
        <v>1.4241523303621923E-2</v>
      </c>
      <c r="C88" s="81">
        <v>2.8408323311376622E-3</v>
      </c>
      <c r="D88" s="81">
        <v>1.1641614280610616E-2</v>
      </c>
      <c r="E88" s="81">
        <v>3.0498554937495283E-2</v>
      </c>
      <c r="F88" s="81">
        <v>5.136479903468115E-4</v>
      </c>
      <c r="G88" s="48">
        <v>2.6679678217408354E-3</v>
      </c>
      <c r="H88" s="81">
        <v>0</v>
      </c>
    </row>
    <row r="89" spans="1:8" x14ac:dyDescent="0.2">
      <c r="A89">
        <v>2052</v>
      </c>
      <c r="B89" s="81">
        <v>1.4268750183034706E-2</v>
      </c>
      <c r="C89" s="81">
        <v>2.8559579005557672E-3</v>
      </c>
      <c r="D89" s="81">
        <v>1.1688134565023704E-2</v>
      </c>
      <c r="E89" s="81">
        <v>3.0614287598661749E-2</v>
      </c>
      <c r="F89" s="81">
        <v>5.1545515517312734E-4</v>
      </c>
      <c r="G89" s="48">
        <v>2.5714357160442902E-3</v>
      </c>
      <c r="H89" s="81">
        <v>0</v>
      </c>
    </row>
    <row r="90" spans="1:8" x14ac:dyDescent="0.2">
      <c r="A90">
        <v>2053</v>
      </c>
      <c r="B90" s="81">
        <v>1.4296486575123909E-2</v>
      </c>
      <c r="C90" s="81">
        <v>2.8724494896690809E-3</v>
      </c>
      <c r="D90" s="81">
        <v>1.1738890906163193E-2</v>
      </c>
      <c r="E90" s="81">
        <v>3.0741712867395063E-2</v>
      </c>
      <c r="F90" s="81">
        <v>5.1757116363063994E-4</v>
      </c>
      <c r="G90" s="48">
        <v>2.4664894225805631E-3</v>
      </c>
      <c r="H90" s="81">
        <v>0</v>
      </c>
    </row>
    <row r="91" spans="1:8" x14ac:dyDescent="0.2">
      <c r="A91">
        <v>2054</v>
      </c>
      <c r="B91" s="81">
        <v>1.432381823770933E-2</v>
      </c>
      <c r="C91" s="81">
        <v>2.8892576740999032E-3</v>
      </c>
      <c r="D91" s="81">
        <v>1.17964505233911E-2</v>
      </c>
      <c r="E91" s="81">
        <v>3.0886893767371866E-2</v>
      </c>
      <c r="F91" s="81">
        <v>5.2006679027823632E-4</v>
      </c>
      <c r="G91" s="48">
        <v>2.371697200789287E-3</v>
      </c>
      <c r="H91" s="81">
        <v>0</v>
      </c>
    </row>
    <row r="92" spans="1:8" x14ac:dyDescent="0.2">
      <c r="A92">
        <v>2055</v>
      </c>
      <c r="B92" s="81">
        <v>1.4352187953614618E-2</v>
      </c>
      <c r="C92" s="81">
        <v>2.9081193637558794E-3</v>
      </c>
      <c r="D92" s="81">
        <v>1.1863125145997867E-2</v>
      </c>
      <c r="E92" s="81">
        <v>3.1055107379210672E-2</v>
      </c>
      <c r="F92" s="81">
        <v>5.2296206015980311E-4</v>
      </c>
      <c r="G92" s="48">
        <v>2.3098970067057592E-3</v>
      </c>
      <c r="H92" s="81">
        <v>0</v>
      </c>
    </row>
    <row r="93" spans="1:8" x14ac:dyDescent="0.2">
      <c r="A93">
        <v>2056</v>
      </c>
      <c r="B93" s="81">
        <v>1.4380532869611704E-2</v>
      </c>
      <c r="C93" s="81">
        <v>2.9279155981614185E-3</v>
      </c>
      <c r="D93" s="81">
        <v>1.1931027634968549E-2</v>
      </c>
      <c r="E93" s="81">
        <v>3.1226035832537639E-2</v>
      </c>
      <c r="F93" s="81">
        <v>5.2590607211336078E-4</v>
      </c>
      <c r="G93" s="48">
        <v>2.2563395747856874E-3</v>
      </c>
      <c r="H93" s="81">
        <v>0</v>
      </c>
    </row>
    <row r="94" spans="1:8" x14ac:dyDescent="0.2">
      <c r="A94">
        <v>2057</v>
      </c>
      <c r="B94" s="81">
        <v>1.4409813172551586E-2</v>
      </c>
      <c r="C94" s="81">
        <v>2.9488691265572935E-3</v>
      </c>
      <c r="D94" s="81">
        <v>1.2000543775273653E-2</v>
      </c>
      <c r="E94" s="81">
        <v>3.1401624317165533E-2</v>
      </c>
      <c r="F94" s="81">
        <v>5.2895916733691024E-4</v>
      </c>
      <c r="G94" s="48">
        <v>2.1874460432680445E-3</v>
      </c>
      <c r="H94" s="81">
        <v>0</v>
      </c>
    </row>
    <row r="95" spans="1:8" x14ac:dyDescent="0.2">
      <c r="A95">
        <v>2058</v>
      </c>
      <c r="B95" s="81">
        <v>1.4439547220091092E-2</v>
      </c>
      <c r="C95" s="81">
        <v>2.9706912770919355E-3</v>
      </c>
      <c r="D95" s="81">
        <v>1.2069175899546524E-2</v>
      </c>
      <c r="E95" s="81">
        <v>3.1574757262840716E-2</v>
      </c>
      <c r="F95" s="81">
        <v>5.3191336516467103E-4</v>
      </c>
      <c r="G95" s="48">
        <v>2.1071176917293738E-3</v>
      </c>
      <c r="H95" s="81">
        <v>0</v>
      </c>
    </row>
    <row r="96" spans="1:8" x14ac:dyDescent="0.2">
      <c r="A96">
        <v>2059</v>
      </c>
      <c r="B96" s="81">
        <v>1.4469228470798347E-2</v>
      </c>
      <c r="C96" s="81">
        <v>2.9910360002236994E-3</v>
      </c>
      <c r="D96" s="81">
        <v>1.2137357133374754E-2</v>
      </c>
      <c r="E96" s="81">
        <v>3.1746282321242811E-2</v>
      </c>
      <c r="F96" s="81">
        <v>5.3477170194205534E-4</v>
      </c>
      <c r="G96" s="48">
        <v>2.0259727375931194E-3</v>
      </c>
      <c r="H96" s="81">
        <v>0</v>
      </c>
    </row>
    <row r="97" spans="1:8" x14ac:dyDescent="0.2">
      <c r="A97">
        <v>2060</v>
      </c>
      <c r="B97" s="81">
        <v>1.4498995360753183E-2</v>
      </c>
      <c r="C97" s="81">
        <v>3.0101232754040689E-3</v>
      </c>
      <c r="D97" s="81">
        <v>1.220626913944578E-2</v>
      </c>
      <c r="E97" s="81">
        <v>3.1918057831725792E-2</v>
      </c>
      <c r="F97" s="81">
        <v>5.3747585271141107E-4</v>
      </c>
      <c r="G97" s="48">
        <v>1.9762558921314483E-3</v>
      </c>
      <c r="H97" s="81">
        <v>0</v>
      </c>
    </row>
    <row r="98" spans="1:8" x14ac:dyDescent="0.2">
      <c r="A98">
        <v>2061</v>
      </c>
      <c r="B98" s="81">
        <v>1.4528929419836328E-2</v>
      </c>
      <c r="C98" s="81">
        <v>3.0269926264144481E-3</v>
      </c>
      <c r="D98" s="81">
        <v>1.2272638473871174E-2</v>
      </c>
      <c r="E98" s="81">
        <v>3.2082806282206854E-2</v>
      </c>
      <c r="F98" s="81">
        <v>5.4000466636179004E-4</v>
      </c>
      <c r="G98" s="48">
        <v>1.9215468155332135E-3</v>
      </c>
      <c r="H98" s="81">
        <v>0</v>
      </c>
    </row>
    <row r="99" spans="1:8" x14ac:dyDescent="0.2">
      <c r="A99">
        <v>2062</v>
      </c>
      <c r="B99" s="81">
        <v>1.4558580680249926E-2</v>
      </c>
      <c r="C99" s="81">
        <v>3.043651064335373E-3</v>
      </c>
      <c r="D99" s="81">
        <v>1.2339254559612753E-2</v>
      </c>
      <c r="E99" s="81">
        <v>3.2247298962865115E-2</v>
      </c>
      <c r="F99" s="81">
        <v>5.4251791090712833E-4</v>
      </c>
      <c r="G99" s="48">
        <v>1.8866541409471027E-3</v>
      </c>
      <c r="H99" s="81">
        <v>0</v>
      </c>
    </row>
    <row r="100" spans="1:8" x14ac:dyDescent="0.2">
      <c r="A100">
        <v>2063</v>
      </c>
      <c r="B100" s="81">
        <v>1.4588732449870164E-2</v>
      </c>
      <c r="C100" s="81">
        <v>3.0590834198840448E-3</v>
      </c>
      <c r="D100" s="81">
        <v>1.240513415895185E-2</v>
      </c>
      <c r="E100" s="81">
        <v>3.2409540963863608E-2</v>
      </c>
      <c r="F100" s="81">
        <v>5.4498861857606629E-4</v>
      </c>
      <c r="G100" s="48">
        <v>1.85184131234091E-3</v>
      </c>
      <c r="H100" s="81">
        <v>0</v>
      </c>
    </row>
    <row r="101" spans="1:8" x14ac:dyDescent="0.2">
      <c r="A101">
        <v>2064</v>
      </c>
      <c r="B101" s="81">
        <v>1.4618084744823866E-2</v>
      </c>
      <c r="C101" s="81">
        <v>3.0732832049484553E-3</v>
      </c>
      <c r="D101" s="81">
        <v>1.2473071607418682E-2</v>
      </c>
      <c r="E101" s="81">
        <v>3.2576709354956671E-2</v>
      </c>
      <c r="F101" s="81">
        <v>5.475461324929541E-4</v>
      </c>
      <c r="G101" s="48">
        <v>1.828038276465549E-3</v>
      </c>
      <c r="H101" s="81">
        <v>0</v>
      </c>
    </row>
    <row r="102" spans="1:8" x14ac:dyDescent="0.2">
      <c r="A102">
        <v>2065</v>
      </c>
      <c r="B102" s="81">
        <v>1.4647498547911241E-2</v>
      </c>
      <c r="C102" s="81">
        <v>3.0877371948676495E-3</v>
      </c>
      <c r="D102" s="81">
        <v>1.2541475543985776E-2</v>
      </c>
      <c r="E102" s="81">
        <v>3.2744279129840993E-2</v>
      </c>
      <c r="F102" s="81">
        <v>5.5014898907974051E-4</v>
      </c>
      <c r="G102" s="48">
        <v>1.829205277861054E-3</v>
      </c>
      <c r="H102" s="81">
        <v>0</v>
      </c>
    </row>
    <row r="103" spans="1:8" x14ac:dyDescent="0.2">
      <c r="A103">
        <v>2066</v>
      </c>
      <c r="B103" s="81">
        <v>1.4676518296970135E-2</v>
      </c>
      <c r="C103" s="81">
        <v>3.1018620460502673E-3</v>
      </c>
      <c r="D103" s="81">
        <v>1.2603075136040932E-2</v>
      </c>
      <c r="E103" s="81">
        <v>3.2894512497736741E-2</v>
      </c>
      <c r="F103" s="81">
        <v>5.5285970677220202E-4</v>
      </c>
      <c r="G103" s="48">
        <v>1.8329936659291363E-3</v>
      </c>
      <c r="H103" s="81">
        <v>0</v>
      </c>
    </row>
    <row r="104" spans="1:8" x14ac:dyDescent="0.2">
      <c r="A104">
        <v>2067</v>
      </c>
      <c r="B104" s="81">
        <v>1.4705116291211942E-2</v>
      </c>
      <c r="C104" s="81">
        <v>3.1160855864684378E-3</v>
      </c>
      <c r="D104" s="81">
        <v>1.2659502692847335E-2</v>
      </c>
      <c r="E104" s="81">
        <v>3.3030856065649039E-2</v>
      </c>
      <c r="F104" s="81">
        <v>5.5527996805220827E-4</v>
      </c>
      <c r="G104" s="48">
        <v>1.8262650906889916E-3</v>
      </c>
      <c r="H104" s="81">
        <v>0</v>
      </c>
    </row>
    <row r="105" spans="1:8" x14ac:dyDescent="0.2">
      <c r="A105">
        <v>2068</v>
      </c>
      <c r="B105" s="81">
        <v>1.473329698781547E-2</v>
      </c>
      <c r="C105" s="81">
        <v>3.1305905478917458E-3</v>
      </c>
      <c r="D105" s="81">
        <v>1.2716819960270966E-2</v>
      </c>
      <c r="E105" s="81">
        <v>3.3169574269922439E-2</v>
      </c>
      <c r="F105" s="81">
        <v>5.5778769266841451E-4</v>
      </c>
      <c r="G105" s="48">
        <v>1.816920179457851E-3</v>
      </c>
      <c r="H105" s="81">
        <v>0</v>
      </c>
    </row>
    <row r="106" spans="1:8" x14ac:dyDescent="0.2">
      <c r="A106">
        <v>2069</v>
      </c>
      <c r="B106" s="81">
        <v>1.4761032872375126E-2</v>
      </c>
      <c r="C106" s="81">
        <v>3.1453848634226292E-3</v>
      </c>
      <c r="D106" s="81">
        <v>1.277613826939851E-2</v>
      </c>
      <c r="E106" s="81">
        <v>3.3313956547843714E-2</v>
      </c>
      <c r="F106" s="81">
        <v>5.6049745353224276E-4</v>
      </c>
      <c r="G106" s="48">
        <v>1.8042231977996731E-3</v>
      </c>
      <c r="H106" s="81">
        <v>0</v>
      </c>
    </row>
    <row r="107" spans="1:8" x14ac:dyDescent="0.2">
      <c r="A107">
        <v>2070</v>
      </c>
      <c r="B107" s="81">
        <v>1.4787908841233323E-2</v>
      </c>
      <c r="C107" s="81">
        <v>3.1603018980925894E-3</v>
      </c>
      <c r="D107" s="81">
        <v>1.283295836115316E-2</v>
      </c>
      <c r="E107" s="81">
        <v>3.3451069056918963E-2</v>
      </c>
      <c r="F107" s="81">
        <v>5.6302661609193409E-4</v>
      </c>
      <c r="G107" s="48">
        <v>1.7980695284412346E-3</v>
      </c>
      <c r="H107" s="81">
        <v>0</v>
      </c>
    </row>
    <row r="108" spans="1:8" x14ac:dyDescent="0.2">
      <c r="A108">
        <v>2071</v>
      </c>
      <c r="B108" s="81">
        <v>1.4814800933571324E-2</v>
      </c>
      <c r="C108" s="81">
        <v>3.1741913366262996E-3</v>
      </c>
      <c r="D108" s="81">
        <v>1.2889198437608031E-2</v>
      </c>
      <c r="E108" s="81">
        <v>3.358687278899887E-2</v>
      </c>
      <c r="F108" s="81">
        <v>5.6556969621173478E-4</v>
      </c>
      <c r="G108" s="48">
        <v>1.7810683024382795E-3</v>
      </c>
      <c r="H108" s="81">
        <v>0</v>
      </c>
    </row>
    <row r="109" spans="1:8" x14ac:dyDescent="0.2">
      <c r="A109">
        <v>2072</v>
      </c>
      <c r="B109" s="81">
        <v>1.4840406753251174E-2</v>
      </c>
      <c r="C109" s="81">
        <v>3.1877795125050986E-3</v>
      </c>
      <c r="D109" s="81">
        <v>1.2950265274590809E-2</v>
      </c>
      <c r="E109" s="81">
        <v>3.3735909719155778E-2</v>
      </c>
      <c r="F109" s="81">
        <v>5.6850668334632189E-4</v>
      </c>
      <c r="G109" s="48">
        <v>1.7648779748910409E-3</v>
      </c>
      <c r="H109" s="81">
        <v>0</v>
      </c>
    </row>
    <row r="110" spans="1:8" x14ac:dyDescent="0.2">
      <c r="A110">
        <v>2073</v>
      </c>
      <c r="B110" s="81">
        <v>1.4866025922875527E-2</v>
      </c>
      <c r="C110" s="81">
        <v>3.2024963797277822E-3</v>
      </c>
      <c r="D110" s="81">
        <v>1.3010803057519714E-2</v>
      </c>
      <c r="E110" s="81">
        <v>3.3883687012544711E-2</v>
      </c>
      <c r="F110" s="81">
        <v>5.7152029788296325E-4</v>
      </c>
      <c r="G110" s="48">
        <v>1.750803721840874E-3</v>
      </c>
      <c r="H110" s="81">
        <v>0</v>
      </c>
    </row>
    <row r="111" spans="1:8" x14ac:dyDescent="0.2">
      <c r="A111">
        <v>2074</v>
      </c>
      <c r="B111" s="81">
        <v>1.48908316954853E-2</v>
      </c>
      <c r="C111" s="81">
        <v>3.2156687635888216E-3</v>
      </c>
      <c r="D111" s="81">
        <v>1.3061250967170037E-2</v>
      </c>
      <c r="E111" s="81">
        <v>3.4004383740358669E-2</v>
      </c>
      <c r="F111" s="81">
        <v>5.7397937852317956E-4</v>
      </c>
      <c r="G111" s="48">
        <v>1.7342033469392171E-3</v>
      </c>
      <c r="H111" s="81">
        <v>0</v>
      </c>
    </row>
    <row r="112" spans="1:8" x14ac:dyDescent="0.2">
      <c r="A112">
        <v>2075</v>
      </c>
      <c r="B112" s="81">
        <v>1.491527226025521E-2</v>
      </c>
      <c r="C112" s="81">
        <v>3.2281587689735919E-3</v>
      </c>
      <c r="D112" s="81">
        <v>1.3101985712172725E-2</v>
      </c>
      <c r="E112" s="81">
        <v>3.4098913937869485E-2</v>
      </c>
      <c r="F112" s="81">
        <v>5.7586149985895771E-4</v>
      </c>
      <c r="G112" s="48">
        <v>1.7095950685742378E-3</v>
      </c>
      <c r="H112" s="81">
        <v>0</v>
      </c>
    </row>
    <row r="113" spans="1:8" x14ac:dyDescent="0.2">
      <c r="A113">
        <v>2076</v>
      </c>
      <c r="B113" s="81">
        <v>1.4948248775531315E-2</v>
      </c>
      <c r="C113" s="81">
        <v>3.2377987075739769E-3</v>
      </c>
      <c r="D113" s="81">
        <v>1.314037032125533E-2</v>
      </c>
      <c r="E113" s="81">
        <v>3.4187338850790831E-2</v>
      </c>
      <c r="F113" s="81">
        <v>5.7765553055317978E-4</v>
      </c>
      <c r="G113" s="48">
        <v>1.6747927379249794E-3</v>
      </c>
      <c r="H113" s="81">
        <v>0</v>
      </c>
    </row>
    <row r="114" spans="1:8" x14ac:dyDescent="0.2">
      <c r="A114">
        <v>2077</v>
      </c>
      <c r="B114" s="81">
        <v>1.497153664296798E-2</v>
      </c>
      <c r="C114" s="81">
        <v>3.2458451354794569E-3</v>
      </c>
      <c r="D114" s="81">
        <v>1.3174566229677529E-2</v>
      </c>
      <c r="E114" s="81">
        <v>3.426475220003241E-2</v>
      </c>
      <c r="F114" s="81">
        <v>5.7918403728346782E-4</v>
      </c>
      <c r="G114" s="48">
        <v>1.634392652466829E-3</v>
      </c>
      <c r="H114" s="81">
        <v>0</v>
      </c>
    </row>
    <row r="115" spans="1:8" x14ac:dyDescent="0.2">
      <c r="A115">
        <v>2078</v>
      </c>
      <c r="B115" s="81">
        <v>1.499409916346266E-2</v>
      </c>
      <c r="C115" s="81">
        <v>3.2513309508641289E-3</v>
      </c>
      <c r="D115" s="81">
        <v>1.3209254959190581E-2</v>
      </c>
      <c r="E115" s="81">
        <v>3.4343690763394469E-2</v>
      </c>
      <c r="F115" s="81">
        <v>5.8077452251150774E-4</v>
      </c>
      <c r="G115" s="48">
        <v>1.5924742007445702E-3</v>
      </c>
      <c r="H115" s="81">
        <v>0</v>
      </c>
    </row>
    <row r="116" spans="1:8" x14ac:dyDescent="0.2">
      <c r="A116">
        <v>2079</v>
      </c>
      <c r="B116" s="81">
        <v>1.5016369241006579E-2</v>
      </c>
      <c r="C116" s="81">
        <v>3.255078489937069E-3</v>
      </c>
      <c r="D116" s="81">
        <v>1.3241547345667088E-2</v>
      </c>
      <c r="E116" s="81">
        <v>3.44167994047683E-2</v>
      </c>
      <c r="F116" s="81">
        <v>5.8234184149851182E-4</v>
      </c>
      <c r="G116" s="48">
        <v>1.5392634257371668E-3</v>
      </c>
      <c r="H116" s="81">
        <v>0</v>
      </c>
    </row>
    <row r="117" spans="1:8" x14ac:dyDescent="0.2">
      <c r="A117">
        <v>2080</v>
      </c>
      <c r="B117" s="81">
        <v>1.5037908728326952E-2</v>
      </c>
      <c r="C117" s="81">
        <v>3.2571212257175948E-3</v>
      </c>
      <c r="D117" s="81">
        <v>1.3273313856366264E-2</v>
      </c>
      <c r="E117" s="81">
        <v>3.4488799507226976E-2</v>
      </c>
      <c r="F117" s="81">
        <v>5.8398602261439125E-4</v>
      </c>
      <c r="G117" s="48">
        <v>1.4865410055343586E-3</v>
      </c>
      <c r="H117" s="81">
        <v>0</v>
      </c>
    </row>
    <row r="118" spans="1:8" x14ac:dyDescent="0.2">
      <c r="A118">
        <v>2081</v>
      </c>
      <c r="B118" s="81">
        <v>1.5059139012132166E-2</v>
      </c>
      <c r="C118" s="81">
        <v>3.2572184033136707E-3</v>
      </c>
      <c r="D118" s="81">
        <v>1.3301753093274384E-2</v>
      </c>
      <c r="E118" s="81">
        <v>3.4552202392858972E-2</v>
      </c>
      <c r="F118" s="81">
        <v>5.8551437036014455E-4</v>
      </c>
      <c r="G118" s="48">
        <v>1.4310606346917137E-3</v>
      </c>
      <c r="H118" s="81">
        <v>0</v>
      </c>
    </row>
    <row r="119" spans="1:8" x14ac:dyDescent="0.2">
      <c r="A119">
        <v>2082</v>
      </c>
      <c r="B119" s="81">
        <v>1.5080087839500319E-2</v>
      </c>
      <c r="C119" s="81">
        <v>3.2556543804889366E-3</v>
      </c>
      <c r="D119" s="81">
        <v>1.332328866364192E-2</v>
      </c>
      <c r="E119" s="81">
        <v>3.4597249904188714E-2</v>
      </c>
      <c r="F119" s="81">
        <v>5.8665033683095037E-4</v>
      </c>
      <c r="G119" s="48">
        <v>1.3683768116870276E-3</v>
      </c>
      <c r="H119" s="81">
        <v>0</v>
      </c>
    </row>
    <row r="120" spans="1:8" x14ac:dyDescent="0.2">
      <c r="A120">
        <v>2083</v>
      </c>
      <c r="B120" s="81">
        <v>1.5100338894012504E-2</v>
      </c>
      <c r="C120" s="81">
        <v>3.252483289625155E-3</v>
      </c>
      <c r="D120" s="81">
        <v>1.3340545405890244E-2</v>
      </c>
      <c r="E120" s="81">
        <v>3.4630773859955617E-2</v>
      </c>
      <c r="F120" s="81">
        <v>5.8756381450177574E-4</v>
      </c>
      <c r="G120" s="48">
        <v>1.311659761964637E-3</v>
      </c>
      <c r="H120" s="81">
        <v>0</v>
      </c>
    </row>
    <row r="121" spans="1:8" x14ac:dyDescent="0.2">
      <c r="A121">
        <v>2084</v>
      </c>
      <c r="B121" s="81">
        <v>1.5120308449226761E-2</v>
      </c>
      <c r="C121" s="81">
        <v>3.2472978872513719E-3</v>
      </c>
      <c r="D121" s="81">
        <v>1.3351253970661971E-2</v>
      </c>
      <c r="E121" s="81">
        <v>3.4646887696278231E-2</v>
      </c>
      <c r="F121" s="81">
        <v>5.8810458135317057E-4</v>
      </c>
      <c r="G121" s="48">
        <v>1.2487538593548009E-3</v>
      </c>
      <c r="H121" s="81">
        <v>0</v>
      </c>
    </row>
    <row r="122" spans="1:8" x14ac:dyDescent="0.2">
      <c r="A122">
        <v>2085</v>
      </c>
      <c r="B122" s="81">
        <v>1.5139993588899857E-2</v>
      </c>
      <c r="C122" s="81">
        <v>3.2384586600088618E-3</v>
      </c>
      <c r="D122" s="81">
        <v>1.3353551685097123E-2</v>
      </c>
      <c r="E122" s="81">
        <v>3.4656079714263176E-2</v>
      </c>
      <c r="F122" s="81">
        <v>5.8853131585230763E-4</v>
      </c>
      <c r="G122" s="48">
        <v>1.1999119346525894E-3</v>
      </c>
      <c r="H122" s="81">
        <v>0</v>
      </c>
    </row>
    <row r="123" spans="1:8" x14ac:dyDescent="0.2">
      <c r="A123">
        <v>2086</v>
      </c>
      <c r="B123" s="81">
        <v>1.5158963724057714E-2</v>
      </c>
      <c r="C123" s="81">
        <v>3.2287763504272285E-3</v>
      </c>
      <c r="D123" s="81">
        <v>1.3343110469842268E-2</v>
      </c>
      <c r="E123" s="81">
        <v>3.4631338070647465E-2</v>
      </c>
      <c r="F123" s="81">
        <v>5.8813696063156134E-4</v>
      </c>
      <c r="G123" s="48">
        <v>1.128248117045913E-3</v>
      </c>
      <c r="H123" s="81">
        <v>0</v>
      </c>
    </row>
    <row r="124" spans="1:8" x14ac:dyDescent="0.2">
      <c r="A124">
        <v>2087</v>
      </c>
      <c r="B124" s="81">
        <v>1.5177629163320765E-2</v>
      </c>
      <c r="C124" s="81">
        <v>3.2166281852927569E-3</v>
      </c>
      <c r="D124" s="81">
        <v>1.3336706212265112E-2</v>
      </c>
      <c r="E124" s="81">
        <v>3.4617617967619592E-2</v>
      </c>
      <c r="F124" s="81">
        <v>5.8808391948587881E-4</v>
      </c>
      <c r="G124" s="48">
        <v>1.064211800563486E-3</v>
      </c>
      <c r="H124" s="81">
        <v>0</v>
      </c>
    </row>
    <row r="125" spans="1:8" x14ac:dyDescent="0.2">
      <c r="A125">
        <v>2088</v>
      </c>
      <c r="B125" s="81">
        <v>1.5195549799674328E-2</v>
      </c>
      <c r="C125" s="81">
        <v>3.2034474765767233E-3</v>
      </c>
      <c r="D125" s="81">
        <v>1.3328299627093098E-2</v>
      </c>
      <c r="E125" s="81">
        <v>3.459853124299693E-2</v>
      </c>
      <c r="F125" s="81">
        <v>5.8796399216781703E-4</v>
      </c>
      <c r="G125" s="48">
        <v>1.0061376859385324E-3</v>
      </c>
      <c r="H125" s="81">
        <v>0</v>
      </c>
    </row>
    <row r="126" spans="1:8" x14ac:dyDescent="0.2">
      <c r="A126">
        <v>2089</v>
      </c>
      <c r="B126" s="81">
        <v>1.521353656353759E-2</v>
      </c>
      <c r="C126" s="81">
        <v>3.1897918727277741E-3</v>
      </c>
      <c r="D126" s="81">
        <v>1.3316736137996195E-2</v>
      </c>
      <c r="E126" s="81">
        <v>3.4571356610573097E-2</v>
      </c>
      <c r="F126" s="81">
        <v>5.877214585528819E-4</v>
      </c>
      <c r="G126" s="48">
        <v>9.3829858384308906E-4</v>
      </c>
      <c r="H126" s="81">
        <v>0</v>
      </c>
    </row>
    <row r="127" spans="1:8" x14ac:dyDescent="0.2">
      <c r="A127">
        <v>2090</v>
      </c>
      <c r="B127" s="81">
        <v>1.523031466582561E-2</v>
      </c>
      <c r="C127" s="81">
        <v>3.1759586613900517E-3</v>
      </c>
      <c r="D127" s="81">
        <v>1.3306934368106758E-2</v>
      </c>
      <c r="E127" s="81">
        <v>3.4549229562951804E-2</v>
      </c>
      <c r="F127" s="81">
        <v>5.8767411339265816E-4</v>
      </c>
      <c r="G127" s="48">
        <v>8.7045142015372556E-4</v>
      </c>
      <c r="H127" s="81">
        <v>0</v>
      </c>
    </row>
    <row r="128" spans="1:8" x14ac:dyDescent="0.2">
      <c r="A128">
        <v>2091</v>
      </c>
      <c r="B128" s="82">
        <v>1.5247118851479448E-2</v>
      </c>
      <c r="C128" s="82">
        <v>3.1627488532801197E-3</v>
      </c>
      <c r="D128" s="82">
        <v>1.3297005401474576E-2</v>
      </c>
      <c r="E128" s="82">
        <v>3.4527212906359697E-2</v>
      </c>
      <c r="F128" s="82">
        <v>5.8774637392076804E-4</v>
      </c>
      <c r="G128" s="48">
        <v>7.9671290147886875E-4</v>
      </c>
      <c r="H128" s="81">
        <v>0</v>
      </c>
    </row>
    <row r="129" spans="1:11" x14ac:dyDescent="0.2">
      <c r="A129">
        <f>A128+1</f>
        <v>2092</v>
      </c>
      <c r="B129" s="82">
        <v>1.5263105443451341E-2</v>
      </c>
      <c r="C129" s="82">
        <v>3.1507528668260555E-3</v>
      </c>
      <c r="D129" s="82">
        <v>1.328826373354563E-2</v>
      </c>
      <c r="E129" s="82">
        <v>3.4508262916034031E-2</v>
      </c>
      <c r="F129" s="82">
        <v>5.8791874981616564E-4</v>
      </c>
      <c r="G129" s="48">
        <v>7.2853275974019138E-4</v>
      </c>
      <c r="H129" s="82">
        <v>0</v>
      </c>
    </row>
    <row r="130" spans="1:11" x14ac:dyDescent="0.2">
      <c r="A130">
        <f>A129+1</f>
        <v>2093</v>
      </c>
      <c r="B130" s="82">
        <v>1.5278667430365362E-2</v>
      </c>
      <c r="C130" s="82">
        <v>3.1398192432339389E-3</v>
      </c>
      <c r="D130" s="82">
        <v>1.3280082455019443E-2</v>
      </c>
      <c r="E130" s="82">
        <v>3.4490920466616386E-2</v>
      </c>
      <c r="F130" s="82">
        <v>5.8816143354332865E-4</v>
      </c>
      <c r="G130" s="48">
        <v>6.5791974049428381E-4</v>
      </c>
      <c r="H130" s="82">
        <v>0</v>
      </c>
      <c r="K130" s="48"/>
    </row>
    <row r="131" spans="1:11" x14ac:dyDescent="0.2">
      <c r="A131">
        <f>A130+1</f>
        <v>2094</v>
      </c>
      <c r="B131" s="82">
        <v>1.52937798730775E-2</v>
      </c>
      <c r="C131" s="82">
        <v>3.1305971596984894E-3</v>
      </c>
      <c r="D131" s="82">
        <v>1.3274113540893511E-2</v>
      </c>
      <c r="E131" s="82">
        <v>3.4480034950065852E-2</v>
      </c>
      <c r="F131" s="82">
        <v>5.88604206526686E-4</v>
      </c>
      <c r="G131" s="48">
        <v>5.7521992075225403E-4</v>
      </c>
      <c r="H131" s="82">
        <v>0</v>
      </c>
    </row>
    <row r="132" spans="1:11" x14ac:dyDescent="0.2">
      <c r="A132">
        <v>2095</v>
      </c>
      <c r="B132" s="82">
        <v>1.5308430861482789E-2</v>
      </c>
      <c r="C132" s="82">
        <v>3.1237751312087367E-3</v>
      </c>
      <c r="D132" s="82">
        <v>1.3270610677474598E-2</v>
      </c>
      <c r="E132" s="82">
        <v>3.4475975868999142E-2</v>
      </c>
      <c r="F132" s="82">
        <v>5.8921097244937673E-4</v>
      </c>
      <c r="G132" s="48">
        <v>4.8554853710791601E-4</v>
      </c>
      <c r="H132" s="82">
        <v>0</v>
      </c>
    </row>
    <row r="133" spans="1:11" x14ac:dyDescent="0.2">
      <c r="A133">
        <v>2096</v>
      </c>
      <c r="B133" s="82">
        <v>1.532260714300755E-2</v>
      </c>
      <c r="C133" s="82">
        <v>3.118092942838374E-3</v>
      </c>
      <c r="D133" s="82">
        <v>1.3269277583010464E-2</v>
      </c>
      <c r="E133" s="82">
        <v>3.4478072950002513E-2</v>
      </c>
      <c r="F133" s="82">
        <v>5.9000124237497799E-4</v>
      </c>
      <c r="G133" s="48">
        <v>3.8833588297537691E-4</v>
      </c>
      <c r="H133" s="82">
        <v>0</v>
      </c>
    </row>
    <row r="134" spans="1:11" x14ac:dyDescent="0.2">
      <c r="A134">
        <v>2097</v>
      </c>
      <c r="B134" s="82">
        <v>1.5335796376814932E-2</v>
      </c>
      <c r="C134" s="82">
        <v>3.1136150567332628E-3</v>
      </c>
      <c r="D134" s="82">
        <v>1.3270962389529043E-2</v>
      </c>
      <c r="E134" s="82">
        <v>3.4488285503425579E-2</v>
      </c>
      <c r="F134" s="82">
        <v>5.9095666596829083E-4</v>
      </c>
      <c r="G134" s="48">
        <v>2.8910673958094935E-4</v>
      </c>
      <c r="H134" s="82">
        <v>0</v>
      </c>
    </row>
    <row r="135" spans="1:11" x14ac:dyDescent="0.2">
      <c r="A135" s="87">
        <v>2098</v>
      </c>
      <c r="B135" s="88">
        <v>1.5348999045050703E-2</v>
      </c>
      <c r="C135" s="88">
        <v>3.111061394441699E-3</v>
      </c>
      <c r="D135" s="88">
        <v>1.3275288684409138E-2</v>
      </c>
      <c r="E135" s="88">
        <v>3.4505516290592141E-2</v>
      </c>
      <c r="F135" s="88">
        <v>5.9206754320331636E-4</v>
      </c>
      <c r="G135" s="89">
        <v>1.894582103799114E-4</v>
      </c>
      <c r="H135" s="82">
        <v>0</v>
      </c>
    </row>
    <row r="136" spans="1:11" x14ac:dyDescent="0.2">
      <c r="A136" s="87">
        <v>2099</v>
      </c>
      <c r="B136" s="88">
        <v>1.5361286022173275E-2</v>
      </c>
      <c r="C136" s="88">
        <v>3.1102043571120445E-3</v>
      </c>
      <c r="D136" s="88">
        <v>1.3281788257886897E-2</v>
      </c>
      <c r="E136" s="88">
        <v>3.4528471532188673E-2</v>
      </c>
      <c r="F136" s="88">
        <v>5.9331947478165413E-4</v>
      </c>
      <c r="G136" s="89">
        <v>9.3175296780378947E-5</v>
      </c>
      <c r="H136" s="88">
        <v>0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1"/>
  <sheetViews>
    <sheetView zoomScaleNormal="100" workbookViewId="0"/>
  </sheetViews>
  <sheetFormatPr defaultColWidth="8.83203125" defaultRowHeight="12.75" x14ac:dyDescent="0.2"/>
  <cols>
    <col min="2" max="2" width="10.1640625" customWidth="1"/>
  </cols>
  <sheetData>
    <row r="1" spans="1:4" ht="240.75" customHeight="1" x14ac:dyDescent="0.2">
      <c r="A1" s="15" t="s">
        <v>19</v>
      </c>
    </row>
    <row r="2" spans="1:4" x14ac:dyDescent="0.2">
      <c r="A2" t="s">
        <v>7</v>
      </c>
      <c r="B2" t="s">
        <v>20</v>
      </c>
      <c r="C2" t="s">
        <v>70</v>
      </c>
      <c r="D2" t="s">
        <v>71</v>
      </c>
    </row>
    <row r="3" spans="1:4" x14ac:dyDescent="0.2">
      <c r="A3">
        <v>1990</v>
      </c>
      <c r="B3" s="80">
        <v>1.28</v>
      </c>
      <c r="C3">
        <v>2024</v>
      </c>
      <c r="D3">
        <v>0</v>
      </c>
    </row>
    <row r="4" spans="1:4" x14ac:dyDescent="0.2">
      <c r="A4">
        <v>1991</v>
      </c>
      <c r="B4" s="80">
        <v>1.36</v>
      </c>
      <c r="C4">
        <f>C3</f>
        <v>2024</v>
      </c>
      <c r="D4">
        <v>200</v>
      </c>
    </row>
    <row r="5" spans="1:4" x14ac:dyDescent="0.2">
      <c r="A5">
        <v>1992</v>
      </c>
      <c r="B5" s="80">
        <v>1.34</v>
      </c>
    </row>
    <row r="6" spans="1:4" x14ac:dyDescent="0.2">
      <c r="A6">
        <v>1993</v>
      </c>
      <c r="B6" s="80">
        <v>1.32</v>
      </c>
    </row>
    <row r="7" spans="1:4" x14ac:dyDescent="0.2">
      <c r="A7">
        <v>1994</v>
      </c>
      <c r="B7" s="80">
        <v>1.22</v>
      </c>
    </row>
    <row r="8" spans="1:4" x14ac:dyDescent="0.2">
      <c r="A8">
        <v>1995</v>
      </c>
      <c r="B8" s="80">
        <v>1.1299999999999999</v>
      </c>
    </row>
    <row r="9" spans="1:4" x14ac:dyDescent="0.2">
      <c r="A9">
        <v>1996</v>
      </c>
      <c r="B9" s="80">
        <v>1</v>
      </c>
    </row>
    <row r="10" spans="1:4" x14ac:dyDescent="0.2">
      <c r="A10">
        <v>1997</v>
      </c>
      <c r="B10" s="80">
        <v>0.9</v>
      </c>
    </row>
    <row r="11" spans="1:4" x14ac:dyDescent="0.2">
      <c r="A11">
        <v>1998</v>
      </c>
      <c r="B11" s="80">
        <v>0.85</v>
      </c>
    </row>
    <row r="12" spans="1:4" x14ac:dyDescent="0.2">
      <c r="A12">
        <v>1999</v>
      </c>
      <c r="B12" s="80">
        <v>0.92</v>
      </c>
    </row>
    <row r="13" spans="1:4" x14ac:dyDescent="0.2">
      <c r="A13">
        <v>2000</v>
      </c>
      <c r="B13" s="80">
        <v>1.0784926961363897</v>
      </c>
    </row>
    <row r="14" spans="1:4" x14ac:dyDescent="0.2">
      <c r="A14">
        <v>2001</v>
      </c>
      <c r="B14" s="80">
        <v>1.2378033045285572</v>
      </c>
    </row>
    <row r="15" spans="1:4" x14ac:dyDescent="0.2">
      <c r="A15">
        <v>2002</v>
      </c>
      <c r="B15" s="80">
        <v>1.3684598683929816</v>
      </c>
    </row>
    <row r="16" spans="1:4" x14ac:dyDescent="0.2">
      <c r="A16">
        <v>2003</v>
      </c>
      <c r="B16" s="80">
        <v>1.5188055433999601</v>
      </c>
    </row>
    <row r="17" spans="1:2" x14ac:dyDescent="0.2">
      <c r="A17">
        <v>2004</v>
      </c>
      <c r="B17" s="80">
        <v>1.5008553236195055</v>
      </c>
    </row>
    <row r="18" spans="1:2" x14ac:dyDescent="0.2">
      <c r="A18">
        <v>2005</v>
      </c>
      <c r="B18" s="80">
        <v>1.472282196504294</v>
      </c>
    </row>
    <row r="19" spans="1:2" x14ac:dyDescent="0.2">
      <c r="A19">
        <v>2006</v>
      </c>
      <c r="B19" s="80">
        <v>1.4889039569947224</v>
      </c>
    </row>
    <row r="20" spans="1:2" x14ac:dyDescent="0.2">
      <c r="A20">
        <v>2007</v>
      </c>
      <c r="B20" s="80">
        <v>1.5037652568187172</v>
      </c>
    </row>
    <row r="21" spans="1:2" x14ac:dyDescent="0.2">
      <c r="A21">
        <v>2008</v>
      </c>
      <c r="B21" s="80">
        <v>1.3840078476829445</v>
      </c>
    </row>
    <row r="22" spans="1:2" x14ac:dyDescent="0.2">
      <c r="A22">
        <v>2009</v>
      </c>
      <c r="B22" s="80">
        <v>1.324946683176442</v>
      </c>
    </row>
    <row r="23" spans="1:2" x14ac:dyDescent="0.2">
      <c r="A23">
        <v>2010</v>
      </c>
      <c r="B23" s="80">
        <v>1.2270656833927189</v>
      </c>
    </row>
    <row r="24" spans="1:2" x14ac:dyDescent="0.2">
      <c r="A24">
        <v>2011</v>
      </c>
      <c r="B24" s="80">
        <v>1.059395065419203</v>
      </c>
    </row>
    <row r="25" spans="1:2" x14ac:dyDescent="0.2">
      <c r="A25">
        <v>2012</v>
      </c>
      <c r="B25" s="80">
        <v>0.91511196914712567</v>
      </c>
    </row>
    <row r="26" spans="1:2" x14ac:dyDescent="0.2">
      <c r="A26">
        <v>2013</v>
      </c>
      <c r="B26" s="80">
        <v>0.82799649658913432</v>
      </c>
    </row>
    <row r="27" spans="1:2" x14ac:dyDescent="0.2">
      <c r="A27">
        <v>2014</v>
      </c>
      <c r="B27" s="80">
        <v>0.76255531194599391</v>
      </c>
    </row>
    <row r="28" spans="1:2" x14ac:dyDescent="0.2">
      <c r="A28">
        <v>2015</v>
      </c>
      <c r="B28" s="80">
        <v>0.70743092238767336</v>
      </c>
    </row>
    <row r="29" spans="1:2" x14ac:dyDescent="0.2">
      <c r="A29">
        <v>2016</v>
      </c>
      <c r="B29" s="80">
        <v>0.67892295344235298</v>
      </c>
    </row>
    <row r="30" spans="1:2" x14ac:dyDescent="0.2">
      <c r="A30">
        <v>2017</v>
      </c>
      <c r="B30" s="80">
        <v>0.67151549389216048</v>
      </c>
    </row>
    <row r="31" spans="1:2" x14ac:dyDescent="0.2">
      <c r="A31">
        <v>2018</v>
      </c>
      <c r="B31" s="80">
        <v>0.65536332683071019</v>
      </c>
    </row>
    <row r="32" spans="1:2" x14ac:dyDescent="0.2">
      <c r="A32">
        <v>2019</v>
      </c>
      <c r="B32" s="80">
        <v>0.61043907900488392</v>
      </c>
    </row>
    <row r="33" spans="1:2" x14ac:dyDescent="0.2">
      <c r="A33">
        <v>2020</v>
      </c>
      <c r="B33" s="80">
        <v>0.48379740552261363</v>
      </c>
    </row>
    <row r="34" spans="1:2" x14ac:dyDescent="0.2">
      <c r="A34">
        <v>2021</v>
      </c>
      <c r="B34" s="80">
        <v>0.40781267098561286</v>
      </c>
    </row>
    <row r="35" spans="1:2" x14ac:dyDescent="0.2">
      <c r="A35">
        <v>2022</v>
      </c>
      <c r="B35" s="80">
        <v>0.41624053664658028</v>
      </c>
    </row>
    <row r="36" spans="1:2" x14ac:dyDescent="0.2">
      <c r="A36">
        <v>2023</v>
      </c>
      <c r="B36" s="80">
        <v>0.48766241460475523</v>
      </c>
    </row>
    <row r="37" spans="1:2" x14ac:dyDescent="0.2">
      <c r="A37">
        <v>2024</v>
      </c>
      <c r="B37" s="80">
        <v>0.49424605475157357</v>
      </c>
    </row>
    <row r="38" spans="1:2" x14ac:dyDescent="0.2">
      <c r="A38">
        <v>2025</v>
      </c>
      <c r="B38" s="80">
        <v>0.52813268284418746</v>
      </c>
    </row>
    <row r="39" spans="1:2" x14ac:dyDescent="0.2">
      <c r="A39">
        <v>2026</v>
      </c>
      <c r="B39" s="80">
        <v>0.50482007350114877</v>
      </c>
    </row>
    <row r="40" spans="1:2" x14ac:dyDescent="0.2">
      <c r="A40">
        <v>2027</v>
      </c>
      <c r="B40" s="80">
        <v>0.48332354886964096</v>
      </c>
    </row>
    <row r="41" spans="1:2" x14ac:dyDescent="0.2">
      <c r="A41">
        <v>2028</v>
      </c>
      <c r="B41" s="80">
        <v>0.45015756419589875</v>
      </c>
    </row>
    <row r="42" spans="1:2" x14ac:dyDescent="0.2">
      <c r="A42">
        <v>2029</v>
      </c>
      <c r="B42" s="80">
        <v>0.39939956066178545</v>
      </c>
    </row>
    <row r="43" spans="1:2" x14ac:dyDescent="0.2">
      <c r="A43">
        <v>2030</v>
      </c>
      <c r="B43" s="80">
        <v>0.33377605703942409</v>
      </c>
    </row>
    <row r="44" spans="1:2" x14ac:dyDescent="0.2">
      <c r="A44">
        <v>2031</v>
      </c>
      <c r="B44" s="80">
        <v>0.25769633946387405</v>
      </c>
    </row>
    <row r="45" spans="1:2" x14ac:dyDescent="0.2">
      <c r="A45">
        <v>2032</v>
      </c>
      <c r="B45" s="80">
        <v>0.17262256640383461</v>
      </c>
    </row>
    <row r="46" spans="1:2" x14ac:dyDescent="0.2">
      <c r="A46">
        <v>2033</v>
      </c>
      <c r="B46" s="80">
        <v>7.7936875292170707E-2</v>
      </c>
    </row>
    <row r="47" spans="1:2" x14ac:dyDescent="0.2">
      <c r="A47">
        <v>2034</v>
      </c>
      <c r="B47" s="80">
        <v>-3.3271736054257636E-2</v>
      </c>
    </row>
    <row r="48" spans="1:2" x14ac:dyDescent="0.2">
      <c r="A48">
        <v>2035</v>
      </c>
      <c r="B48" s="80">
        <v>-0.151019734739717</v>
      </c>
    </row>
    <row r="49" spans="1:2" x14ac:dyDescent="0.2">
      <c r="A49">
        <v>2036</v>
      </c>
      <c r="B49" s="80">
        <v>-0.2795143077846004</v>
      </c>
    </row>
    <row r="50" spans="1:2" x14ac:dyDescent="0.2">
      <c r="A50">
        <v>2037</v>
      </c>
      <c r="B50" s="80">
        <v>-0.41685348065118905</v>
      </c>
    </row>
    <row r="51" spans="1:2" x14ac:dyDescent="0.2">
      <c r="A51">
        <v>2038</v>
      </c>
      <c r="B51" s="80">
        <v>-0.55927786830190918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66"/>
  <sheetViews>
    <sheetView zoomScaleNormal="100" workbookViewId="0"/>
  </sheetViews>
  <sheetFormatPr defaultColWidth="8.83203125" defaultRowHeight="12.75" x14ac:dyDescent="0.2"/>
  <cols>
    <col min="2" max="5" width="14.83203125" customWidth="1"/>
    <col min="6" max="6" width="14.33203125" customWidth="1"/>
    <col min="7" max="7" width="11" bestFit="1" customWidth="1"/>
  </cols>
  <sheetData>
    <row r="1" spans="1:8" ht="249" customHeight="1" x14ac:dyDescent="0.2">
      <c r="A1" s="15" t="s">
        <v>21</v>
      </c>
    </row>
    <row r="2" spans="1:8" x14ac:dyDescent="0.2">
      <c r="A2" t="s">
        <v>7</v>
      </c>
      <c r="B2" t="s">
        <v>22</v>
      </c>
      <c r="C2" t="s">
        <v>23</v>
      </c>
      <c r="D2" t="s">
        <v>75</v>
      </c>
      <c r="E2" t="s">
        <v>24</v>
      </c>
      <c r="F2" s="78" t="s">
        <v>76</v>
      </c>
      <c r="G2" t="s">
        <v>70</v>
      </c>
      <c r="H2" t="s">
        <v>71</v>
      </c>
    </row>
    <row r="3" spans="1:8" x14ac:dyDescent="0.2">
      <c r="A3" s="8">
        <v>1967</v>
      </c>
      <c r="B3" s="9">
        <v>1.1072878208334755E-2</v>
      </c>
      <c r="C3" s="9">
        <v>1.0948824922888274E-2</v>
      </c>
      <c r="D3" s="9">
        <v>1.1072878208334755E-2</v>
      </c>
      <c r="E3" s="8">
        <v>1967</v>
      </c>
      <c r="F3" s="9">
        <v>0</v>
      </c>
      <c r="G3" s="79">
        <v>2024</v>
      </c>
      <c r="H3" s="9">
        <v>0</v>
      </c>
    </row>
    <row r="4" spans="1:8" x14ac:dyDescent="0.2">
      <c r="A4" s="8">
        <v>1968</v>
      </c>
      <c r="B4" s="9">
        <v>1.2107284490109425E-2</v>
      </c>
      <c r="C4" s="9">
        <v>1.4812289319079264E-2</v>
      </c>
      <c r="D4" s="9">
        <v>1.2107284490109425E-2</v>
      </c>
      <c r="E4" s="8">
        <v>1967</v>
      </c>
      <c r="F4" s="9">
        <v>1.0948824922888274E-2</v>
      </c>
      <c r="G4" s="79">
        <v>2024</v>
      </c>
      <c r="H4" s="9">
        <v>0.08</v>
      </c>
    </row>
    <row r="5" spans="1:8" x14ac:dyDescent="0.2">
      <c r="A5" s="8">
        <v>1969</v>
      </c>
      <c r="B5" s="9">
        <v>1.2816446679047752E-2</v>
      </c>
      <c r="C5" s="9">
        <v>1.3584957036618417E-2</v>
      </c>
      <c r="D5" s="9">
        <v>1.2816446679047752E-2</v>
      </c>
      <c r="E5" s="8">
        <v>1968</v>
      </c>
      <c r="F5" s="9">
        <v>1.0948824922888274E-2</v>
      </c>
      <c r="G5" s="9"/>
      <c r="H5" s="9"/>
    </row>
    <row r="6" spans="1:8" x14ac:dyDescent="0.2">
      <c r="A6" s="8">
        <v>1970</v>
      </c>
      <c r="B6" s="9">
        <v>1.3492434643232781E-2</v>
      </c>
      <c r="C6" s="9">
        <v>1.4145848045115025E-2</v>
      </c>
      <c r="D6" s="9">
        <v>1.3492434643232781E-2</v>
      </c>
      <c r="E6" s="8">
        <v>1968</v>
      </c>
      <c r="F6" s="9">
        <v>1.4812289319079264E-2</v>
      </c>
      <c r="G6" s="9"/>
      <c r="H6" s="9"/>
    </row>
    <row r="7" spans="1:8" x14ac:dyDescent="0.2">
      <c r="A7" s="8">
        <v>1971</v>
      </c>
      <c r="B7" s="9">
        <v>1.462412739298719E-2</v>
      </c>
      <c r="C7" s="9">
        <v>1.3218265751473788E-2</v>
      </c>
      <c r="D7" s="9">
        <v>1.462412739298719E-2</v>
      </c>
      <c r="E7" s="8">
        <v>1969</v>
      </c>
      <c r="F7" s="9">
        <v>1.4812289319079264E-2</v>
      </c>
      <c r="G7" s="9"/>
      <c r="H7" s="9"/>
    </row>
    <row r="8" spans="1:8" x14ac:dyDescent="0.2">
      <c r="A8" s="8">
        <v>1972</v>
      </c>
      <c r="B8" s="9">
        <v>1.419950705916221E-2</v>
      </c>
      <c r="C8" s="9">
        <v>1.2812952618304877E-2</v>
      </c>
      <c r="D8" s="9">
        <v>1.419950705916221E-2</v>
      </c>
      <c r="E8" s="8">
        <v>1969</v>
      </c>
      <c r="F8" s="9">
        <v>1.3584957036618417E-2</v>
      </c>
      <c r="G8" s="9"/>
      <c r="H8" s="9"/>
    </row>
    <row r="9" spans="1:8" x14ac:dyDescent="0.2">
      <c r="A9" s="8">
        <v>1973</v>
      </c>
      <c r="B9" s="9">
        <v>1.4110197560458853E-2</v>
      </c>
      <c r="C9" s="9">
        <v>2.0832416083087252E-2</v>
      </c>
      <c r="D9" s="9">
        <v>1.4110197560458853E-2</v>
      </c>
      <c r="E9" s="8">
        <v>1970</v>
      </c>
      <c r="F9" s="9">
        <v>1.3584957036618417E-2</v>
      </c>
      <c r="G9" s="9"/>
      <c r="H9" s="9"/>
    </row>
    <row r="10" spans="1:8" x14ac:dyDescent="0.2">
      <c r="A10" s="8">
        <v>1974</v>
      </c>
      <c r="B10" s="9">
        <v>1.533306743688723E-2</v>
      </c>
      <c r="C10" s="9">
        <v>1.8769917573530363E-2</v>
      </c>
      <c r="D10" s="9">
        <v>1.533306743688723E-2</v>
      </c>
      <c r="E10" s="8">
        <v>1970</v>
      </c>
      <c r="F10" s="9">
        <v>1.4145848045115025E-2</v>
      </c>
      <c r="G10" s="9"/>
      <c r="H10" s="9"/>
    </row>
    <row r="11" spans="1:8" x14ac:dyDescent="0.2">
      <c r="A11" s="8">
        <v>1975</v>
      </c>
      <c r="B11" s="9">
        <v>1.7881561316441096E-2</v>
      </c>
      <c r="C11" s="9">
        <v>1.8971494825784523E-2</v>
      </c>
      <c r="D11" s="9">
        <v>1.7881561316441096E-2</v>
      </c>
      <c r="E11" s="8">
        <v>1971</v>
      </c>
      <c r="F11" s="9">
        <v>1.4145848045115025E-2</v>
      </c>
      <c r="G11" s="9"/>
      <c r="H11" s="9"/>
    </row>
    <row r="12" spans="1:8" x14ac:dyDescent="0.2">
      <c r="A12" s="8">
        <v>1976</v>
      </c>
      <c r="B12" s="9">
        <v>1.9309006009528635E-2</v>
      </c>
      <c r="C12" s="9">
        <v>1.8012558711978498E-2</v>
      </c>
      <c r="D12" s="9">
        <v>1.9309006009528635E-2</v>
      </c>
      <c r="E12" s="8">
        <v>1971</v>
      </c>
      <c r="F12" s="9">
        <v>1.3218265751473788E-2</v>
      </c>
      <c r="G12" s="9"/>
      <c r="H12" s="9"/>
    </row>
    <row r="13" spans="1:8" x14ac:dyDescent="0.2">
      <c r="A13" s="8">
        <v>1977</v>
      </c>
      <c r="B13" s="9">
        <v>2.0279617886623434E-2</v>
      </c>
      <c r="C13" s="9">
        <v>1.9028350292701297E-2</v>
      </c>
      <c r="D13" s="9">
        <v>2.0279617886623434E-2</v>
      </c>
      <c r="E13" s="8">
        <v>1972</v>
      </c>
      <c r="F13" s="9">
        <v>1.3218265751473788E-2</v>
      </c>
      <c r="G13" s="9"/>
      <c r="H13" s="9"/>
    </row>
    <row r="14" spans="1:8" x14ac:dyDescent="0.2">
      <c r="A14" s="8">
        <v>1978</v>
      </c>
      <c r="B14" s="9">
        <v>2.0877733452837388E-2</v>
      </c>
      <c r="C14" s="9">
        <v>2.0786170944450535E-2</v>
      </c>
      <c r="D14" s="9">
        <v>2.0877733452837388E-2</v>
      </c>
      <c r="E14" s="8">
        <v>1972</v>
      </c>
      <c r="F14" s="9">
        <v>1.2812952618304877E-2</v>
      </c>
      <c r="G14" s="9"/>
      <c r="H14" s="9"/>
    </row>
    <row r="15" spans="1:8" x14ac:dyDescent="0.2">
      <c r="A15" s="8">
        <v>1979</v>
      </c>
      <c r="B15" s="9">
        <v>2.0611330853080763E-2</v>
      </c>
      <c r="C15" s="9">
        <v>2.1718009194402598E-2</v>
      </c>
      <c r="D15" s="9">
        <v>2.0611330853080763E-2</v>
      </c>
      <c r="E15" s="8">
        <v>1973</v>
      </c>
      <c r="F15" s="9">
        <v>1.2812952618304877E-2</v>
      </c>
      <c r="G15" s="9"/>
      <c r="H15" s="9"/>
    </row>
    <row r="16" spans="1:8" x14ac:dyDescent="0.2">
      <c r="A16" s="8">
        <v>1980</v>
      </c>
      <c r="B16" s="9">
        <v>2.2629684637785679E-2</v>
      </c>
      <c r="C16" s="9">
        <v>2.1622122829829355E-2</v>
      </c>
      <c r="D16" s="9">
        <v>2.2629684637785679E-2</v>
      </c>
      <c r="E16" s="8">
        <v>1973</v>
      </c>
      <c r="F16" s="9">
        <v>2.0832416083087252E-2</v>
      </c>
      <c r="G16" s="9"/>
      <c r="H16" s="9"/>
    </row>
    <row r="17" spans="1:8" x14ac:dyDescent="0.2">
      <c r="A17" s="8">
        <v>1981</v>
      </c>
      <c r="B17" s="9">
        <v>2.4624950335219702E-2</v>
      </c>
      <c r="C17" s="9">
        <v>2.6537794871160873E-2</v>
      </c>
      <c r="D17" s="9">
        <v>2.4624950335219702E-2</v>
      </c>
      <c r="E17" s="8">
        <v>1974</v>
      </c>
      <c r="F17" s="9">
        <v>2.0832416083087252E-2</v>
      </c>
      <c r="G17" s="9"/>
      <c r="H17" s="9"/>
    </row>
    <row r="18" spans="1:8" x14ac:dyDescent="0.2">
      <c r="A18" s="8">
        <v>1982</v>
      </c>
      <c r="B18" s="9">
        <v>2.7172052957830397E-2</v>
      </c>
      <c r="C18" s="9">
        <v>2.6623372965186173E-2</v>
      </c>
      <c r="D18" s="9">
        <v>2.7172052957830397E-2</v>
      </c>
      <c r="E18" s="8">
        <v>1974</v>
      </c>
      <c r="F18" s="9">
        <v>1.8769917573530363E-2</v>
      </c>
      <c r="G18" s="9"/>
      <c r="H18" s="9"/>
    </row>
    <row r="19" spans="1:8" x14ac:dyDescent="0.2">
      <c r="A19" s="8">
        <v>1983</v>
      </c>
      <c r="B19" s="9">
        <v>2.6195517554666727E-2</v>
      </c>
      <c r="C19" s="9">
        <v>2.6586545000769287E-2</v>
      </c>
      <c r="D19" s="9">
        <v>2.6195517554666727E-2</v>
      </c>
      <c r="E19" s="8">
        <v>1975</v>
      </c>
      <c r="F19" s="9">
        <v>1.8769917573530363E-2</v>
      </c>
      <c r="G19" s="9"/>
      <c r="H19" s="9"/>
    </row>
    <row r="20" spans="1:8" x14ac:dyDescent="0.2">
      <c r="A20" s="8">
        <v>1984</v>
      </c>
      <c r="B20" s="9">
        <v>2.7082529117946126E-2</v>
      </c>
      <c r="C20" s="9">
        <v>2.6468353507353513E-2</v>
      </c>
      <c r="D20" s="9">
        <v>2.7082529117946126E-2</v>
      </c>
      <c r="E20" s="8">
        <v>1975</v>
      </c>
      <c r="F20" s="9">
        <v>1.8971494825784523E-2</v>
      </c>
      <c r="G20" s="9"/>
      <c r="H20" s="9"/>
    </row>
    <row r="21" spans="1:8" x14ac:dyDescent="0.2">
      <c r="A21" s="8">
        <v>1985</v>
      </c>
      <c r="B21" s="9">
        <v>2.6838857572361506E-2</v>
      </c>
      <c r="C21" s="9">
        <v>2.7448062669600311E-2</v>
      </c>
      <c r="D21" s="9">
        <v>2.6838857572361506E-2</v>
      </c>
      <c r="E21" s="8">
        <v>1976</v>
      </c>
      <c r="F21" s="9">
        <v>1.8971494825784523E-2</v>
      </c>
      <c r="G21" s="9"/>
      <c r="H21" s="9"/>
    </row>
    <row r="22" spans="1:8" x14ac:dyDescent="0.2">
      <c r="A22" s="8">
        <v>1986</v>
      </c>
      <c r="B22" s="9">
        <v>2.5971126192603056E-2</v>
      </c>
      <c r="C22" s="9">
        <v>2.9317042454094722E-2</v>
      </c>
      <c r="D22" s="9">
        <v>2.5971126192603056E-2</v>
      </c>
      <c r="E22" s="8">
        <v>1976</v>
      </c>
      <c r="F22" s="9">
        <v>1.8012558711978498E-2</v>
      </c>
      <c r="G22" s="9"/>
      <c r="H22" s="9"/>
    </row>
    <row r="23" spans="1:8" x14ac:dyDescent="0.2">
      <c r="A23" s="8">
        <v>1987</v>
      </c>
      <c r="B23" s="9">
        <v>2.5554653666909195E-2</v>
      </c>
      <c r="C23" s="9">
        <v>2.9237620971855571E-2</v>
      </c>
      <c r="D23" s="9">
        <v>2.5554653666909195E-2</v>
      </c>
      <c r="E23" s="8">
        <v>1977</v>
      </c>
      <c r="F23" s="9">
        <v>1.8012558711978498E-2</v>
      </c>
      <c r="G23" s="9"/>
      <c r="H23" s="9"/>
    </row>
    <row r="24" spans="1:8" x14ac:dyDescent="0.2">
      <c r="A24" s="8">
        <v>1988</v>
      </c>
      <c r="B24" s="9">
        <v>2.4489206877132817E-2</v>
      </c>
      <c r="C24" s="9">
        <v>2.9236833199624144E-2</v>
      </c>
      <c r="D24" s="9">
        <v>2.4489206877132817E-2</v>
      </c>
      <c r="E24" s="8">
        <v>1977</v>
      </c>
      <c r="F24" s="9">
        <v>1.9028350292701297E-2</v>
      </c>
      <c r="G24" s="9"/>
      <c r="H24" s="9"/>
    </row>
    <row r="25" spans="1:8" x14ac:dyDescent="0.2">
      <c r="A25" s="8">
        <v>1989</v>
      </c>
      <c r="B25" s="9">
        <v>2.6374023810613659E-2</v>
      </c>
      <c r="C25" s="9">
        <v>2.9244555208486154E-2</v>
      </c>
      <c r="D25" s="9">
        <v>2.6374023810613659E-2</v>
      </c>
      <c r="E25" s="8">
        <v>1978</v>
      </c>
      <c r="F25" s="9">
        <v>1.9028350292701297E-2</v>
      </c>
      <c r="G25" s="9"/>
      <c r="H25" s="9"/>
    </row>
    <row r="26" spans="1:8" x14ac:dyDescent="0.2">
      <c r="A26" s="8">
        <v>1990</v>
      </c>
      <c r="B26" s="9">
        <v>2.7151966555300829E-2</v>
      </c>
      <c r="C26" s="9">
        <v>2.9217507126510812E-2</v>
      </c>
      <c r="D26" s="9">
        <v>2.7151966555300829E-2</v>
      </c>
      <c r="E26" s="8">
        <v>1978</v>
      </c>
      <c r="F26" s="9">
        <v>2.0786170944450535E-2</v>
      </c>
      <c r="G26" s="9"/>
      <c r="H26" s="9"/>
    </row>
    <row r="27" spans="1:8" x14ac:dyDescent="0.2">
      <c r="A27" s="8">
        <v>1991</v>
      </c>
      <c r="B27" s="9">
        <v>2.6843395438760097E-2</v>
      </c>
      <c r="C27" s="9">
        <v>2.9380018290097516E-2</v>
      </c>
      <c r="D27" s="9">
        <v>2.6843395438760097E-2</v>
      </c>
      <c r="E27" s="8">
        <v>1979</v>
      </c>
      <c r="F27" s="9">
        <v>2.0786170944450535E-2</v>
      </c>
      <c r="G27" s="9"/>
      <c r="H27" s="9"/>
    </row>
    <row r="28" spans="1:8" x14ac:dyDescent="0.2">
      <c r="A28" s="8">
        <v>1992</v>
      </c>
      <c r="B28" s="9">
        <v>2.949108361099053E-2</v>
      </c>
      <c r="C28" s="9">
        <v>2.9438047320882482E-2</v>
      </c>
      <c r="D28" s="9">
        <v>2.949108361099053E-2</v>
      </c>
      <c r="E28" s="8">
        <v>1979</v>
      </c>
      <c r="F28" s="9">
        <v>2.1718009194402598E-2</v>
      </c>
      <c r="G28" s="9"/>
      <c r="H28" s="9"/>
    </row>
    <row r="29" spans="1:8" x14ac:dyDescent="0.2">
      <c r="A29" s="8">
        <v>1993</v>
      </c>
      <c r="B29" s="9">
        <v>3.1849429123645828E-2</v>
      </c>
      <c r="C29" s="9">
        <v>2.9388385990404987E-2</v>
      </c>
      <c r="D29" s="9">
        <v>3.1849429123645828E-2</v>
      </c>
      <c r="E29" s="8">
        <v>1980</v>
      </c>
      <c r="F29" s="9">
        <v>2.1718009194402598E-2</v>
      </c>
      <c r="G29" s="9"/>
      <c r="H29" s="9"/>
    </row>
    <row r="30" spans="1:8" x14ac:dyDescent="0.2">
      <c r="A30" s="8">
        <v>1994</v>
      </c>
      <c r="B30" s="9">
        <v>3.2355896794692578E-2</v>
      </c>
      <c r="C30" s="9">
        <v>3.0615136955306557E-2</v>
      </c>
      <c r="D30" s="9">
        <v>3.2355896794692578E-2</v>
      </c>
      <c r="E30" s="8">
        <v>1980</v>
      </c>
      <c r="F30" s="9">
        <v>2.1622122829829355E-2</v>
      </c>
      <c r="G30" s="9"/>
      <c r="H30" s="9"/>
    </row>
    <row r="31" spans="1:8" x14ac:dyDescent="0.2">
      <c r="A31" s="8">
        <v>1995</v>
      </c>
      <c r="B31" s="9">
        <v>3.358875530675634E-2</v>
      </c>
      <c r="C31" s="9">
        <v>3.0549390595709387E-2</v>
      </c>
      <c r="D31" s="9">
        <v>3.358875530675634E-2</v>
      </c>
      <c r="E31" s="8">
        <v>1981</v>
      </c>
      <c r="F31" s="9">
        <v>2.1622122829829355E-2</v>
      </c>
      <c r="G31" s="9"/>
      <c r="H31" s="9"/>
    </row>
    <row r="32" spans="1:8" x14ac:dyDescent="0.2">
      <c r="A32" s="8">
        <v>1996</v>
      </c>
      <c r="B32" s="9">
        <v>3.4550486826925131E-2</v>
      </c>
      <c r="C32" s="9">
        <v>3.0555599973861571E-2</v>
      </c>
      <c r="D32" s="9">
        <v>3.4550486826925131E-2</v>
      </c>
      <c r="E32" s="8">
        <v>1981</v>
      </c>
      <c r="F32" s="9">
        <v>2.6537794871160873E-2</v>
      </c>
      <c r="G32" s="9"/>
      <c r="H32" s="9"/>
    </row>
    <row r="33" spans="1:8" x14ac:dyDescent="0.2">
      <c r="A33" s="8">
        <v>1997</v>
      </c>
      <c r="B33" s="9">
        <v>3.4136659896421694E-2</v>
      </c>
      <c r="C33" s="9">
        <v>3.0591350617525409E-2</v>
      </c>
      <c r="D33" s="9">
        <v>3.4136659896421694E-2</v>
      </c>
      <c r="E33" s="8">
        <v>1982</v>
      </c>
      <c r="F33" s="9">
        <v>2.6537794871160873E-2</v>
      </c>
      <c r="G33" s="9"/>
      <c r="H33" s="9"/>
    </row>
    <row r="34" spans="1:8" x14ac:dyDescent="0.2">
      <c r="A34" s="8">
        <v>1998</v>
      </c>
      <c r="B34" s="9">
        <v>3.0356782645374607E-2</v>
      </c>
      <c r="C34" s="9">
        <v>3.0749550181820962E-2</v>
      </c>
      <c r="D34" s="9">
        <v>3.0356782645374607E-2</v>
      </c>
      <c r="E34" s="8">
        <v>1982</v>
      </c>
      <c r="F34" s="9">
        <v>2.6623372965186173E-2</v>
      </c>
      <c r="G34" s="9"/>
      <c r="H34" s="9"/>
    </row>
    <row r="35" spans="1:8" x14ac:dyDescent="0.2">
      <c r="A35" s="8">
        <v>1999</v>
      </c>
      <c r="B35" s="9">
        <v>2.8068004853860355E-2</v>
      </c>
      <c r="C35" s="9">
        <v>3.1018647446067551E-2</v>
      </c>
      <c r="D35" s="9">
        <v>2.8068004853860355E-2</v>
      </c>
      <c r="E35" s="8">
        <v>1983</v>
      </c>
      <c r="F35" s="9">
        <v>2.6623372965186173E-2</v>
      </c>
      <c r="G35" s="9"/>
      <c r="H35" s="9"/>
    </row>
    <row r="36" spans="1:8" x14ac:dyDescent="0.2">
      <c r="A36" s="8">
        <v>2000</v>
      </c>
      <c r="B36" s="9">
        <v>2.6252610618618052E-2</v>
      </c>
      <c r="C36" s="9">
        <v>3.113718104751597E-2</v>
      </c>
      <c r="D36" s="9">
        <v>2.6252610618618052E-2</v>
      </c>
      <c r="E36" s="8">
        <v>1983</v>
      </c>
      <c r="F36" s="9">
        <v>2.6586545000769287E-2</v>
      </c>
      <c r="G36" s="9"/>
      <c r="H36" s="9"/>
    </row>
    <row r="37" spans="1:8" x14ac:dyDescent="0.2">
      <c r="A37" s="8">
        <v>2001</v>
      </c>
      <c r="B37" s="9">
        <v>2.7959307723213821E-2</v>
      </c>
      <c r="C37" s="9">
        <v>3.103890298785195E-2</v>
      </c>
      <c r="D37" s="9">
        <v>2.7959307723213821E-2</v>
      </c>
      <c r="E37" s="8">
        <v>1984</v>
      </c>
      <c r="F37" s="9">
        <v>2.6586545000769287E-2</v>
      </c>
      <c r="G37" s="9"/>
      <c r="H37" s="9"/>
    </row>
    <row r="38" spans="1:8" x14ac:dyDescent="0.2">
      <c r="A38" s="8">
        <v>2002</v>
      </c>
      <c r="B38" s="9">
        <v>2.9709936647009796E-2</v>
      </c>
      <c r="C38" s="9">
        <v>3.1026969002098122E-2</v>
      </c>
      <c r="D38" s="9">
        <v>2.9709936647009796E-2</v>
      </c>
      <c r="E38" s="8">
        <v>1984</v>
      </c>
      <c r="F38" s="9">
        <v>2.6468353507353513E-2</v>
      </c>
      <c r="G38" s="9"/>
      <c r="H38" s="9"/>
    </row>
    <row r="39" spans="1:8" x14ac:dyDescent="0.2">
      <c r="A39" s="8">
        <v>2003</v>
      </c>
      <c r="B39" s="9">
        <v>3.0266132180229555E-2</v>
      </c>
      <c r="C39" s="9">
        <v>3.1143540790965301E-2</v>
      </c>
      <c r="D39" s="9">
        <v>3.0266132180229555E-2</v>
      </c>
      <c r="E39" s="8">
        <v>1985</v>
      </c>
      <c r="F39" s="9">
        <v>2.6468353507353513E-2</v>
      </c>
      <c r="G39" s="9"/>
      <c r="H39" s="9"/>
    </row>
    <row r="40" spans="1:8" x14ac:dyDescent="0.2">
      <c r="A40" s="8">
        <v>2004</v>
      </c>
      <c r="B40" s="9">
        <v>3.0831777367693651E-2</v>
      </c>
      <c r="C40" s="9">
        <v>3.1228584543476684E-2</v>
      </c>
      <c r="D40" s="9">
        <v>3.0831777367693651E-2</v>
      </c>
      <c r="E40" s="8">
        <v>1985</v>
      </c>
      <c r="F40" s="9">
        <v>2.7448062669600311E-2</v>
      </c>
      <c r="G40" s="9"/>
      <c r="H40" s="9"/>
    </row>
    <row r="41" spans="1:8" x14ac:dyDescent="0.2">
      <c r="A41" s="8">
        <v>2005</v>
      </c>
      <c r="B41" s="9">
        <v>3.1739015908616698E-2</v>
      </c>
      <c r="C41" s="9">
        <v>3.1191977027394256E-2</v>
      </c>
      <c r="D41" s="9">
        <v>3.1739015908616698E-2</v>
      </c>
      <c r="E41" s="8">
        <v>1986</v>
      </c>
      <c r="F41" s="9">
        <v>2.7448062669600311E-2</v>
      </c>
      <c r="G41" s="9"/>
      <c r="H41" s="9"/>
    </row>
    <row r="42" spans="1:8" x14ac:dyDescent="0.2">
      <c r="A42" s="8">
        <v>2006</v>
      </c>
      <c r="B42" s="9">
        <v>3.1578251444764699E-2</v>
      </c>
      <c r="C42" s="9">
        <v>3.1254844623716804E-2</v>
      </c>
      <c r="D42" s="9">
        <v>3.1578251444764699E-2</v>
      </c>
      <c r="E42" s="8">
        <v>1986</v>
      </c>
      <c r="F42" s="9">
        <v>2.9317042454094722E-2</v>
      </c>
      <c r="G42" s="9"/>
      <c r="H42" s="9"/>
    </row>
    <row r="43" spans="1:8" x14ac:dyDescent="0.2">
      <c r="A43" s="8">
        <v>2007</v>
      </c>
      <c r="B43" s="9">
        <v>3.1660109254315359E-2</v>
      </c>
      <c r="C43" s="9">
        <v>3.14418632031888E-2</v>
      </c>
      <c r="D43" s="9">
        <v>3.1660109254315359E-2</v>
      </c>
      <c r="E43" s="8">
        <v>1987</v>
      </c>
      <c r="F43" s="9">
        <v>2.9317042454094722E-2</v>
      </c>
      <c r="G43" s="9"/>
      <c r="H43" s="9"/>
    </row>
    <row r="44" spans="1:8" x14ac:dyDescent="0.2">
      <c r="A44" s="8">
        <v>2008</v>
      </c>
      <c r="B44" s="9">
        <v>3.3434035201655395E-2</v>
      </c>
      <c r="C44" s="9">
        <v>3.1367738957856647E-2</v>
      </c>
      <c r="D44" s="9">
        <v>3.3434035201655395E-2</v>
      </c>
      <c r="E44" s="8">
        <v>1987</v>
      </c>
      <c r="F44" s="9">
        <v>2.9237620971855571E-2</v>
      </c>
      <c r="G44" s="9"/>
      <c r="H44" s="9"/>
    </row>
    <row r="45" spans="1:8" x14ac:dyDescent="0.2">
      <c r="A45" s="8">
        <v>2009</v>
      </c>
      <c r="B45" s="9">
        <v>3.7249140634427615E-2</v>
      </c>
      <c r="C45" s="9">
        <v>3.1896829223221963E-2</v>
      </c>
      <c r="D45" s="9">
        <v>3.7249140634427615E-2</v>
      </c>
      <c r="E45" s="8">
        <v>1988</v>
      </c>
      <c r="F45" s="9">
        <v>2.9237620971855571E-2</v>
      </c>
      <c r="G45" s="9"/>
      <c r="H45" s="9"/>
    </row>
    <row r="46" spans="1:8" x14ac:dyDescent="0.2">
      <c r="A46" s="8">
        <v>2010</v>
      </c>
      <c r="B46" s="9">
        <v>3.7544648611754348E-2</v>
      </c>
      <c r="C46" s="9">
        <v>3.2016904834436033E-2</v>
      </c>
      <c r="D46" s="9">
        <v>3.7544648611754348E-2</v>
      </c>
      <c r="E46" s="8">
        <v>1988</v>
      </c>
      <c r="F46" s="9">
        <v>2.9236833199624144E-2</v>
      </c>
      <c r="G46" s="9"/>
      <c r="H46" s="9"/>
    </row>
    <row r="47" spans="1:8" x14ac:dyDescent="0.2">
      <c r="A47" s="8">
        <v>2011</v>
      </c>
      <c r="B47" s="9">
        <v>3.7548194607801802E-2</v>
      </c>
      <c r="C47" s="9">
        <v>3.2117640947980274E-2</v>
      </c>
      <c r="D47" s="9">
        <v>3.7548194607801802E-2</v>
      </c>
      <c r="E47" s="8">
        <v>1989</v>
      </c>
      <c r="F47" s="9">
        <v>2.9236833199624144E-2</v>
      </c>
      <c r="G47" s="9"/>
      <c r="H47" s="9"/>
    </row>
    <row r="48" spans="1:8" x14ac:dyDescent="0.2">
      <c r="A48" s="8">
        <v>2012</v>
      </c>
      <c r="B48" s="9">
        <v>3.6700131033169936E-2</v>
      </c>
      <c r="C48" s="9">
        <v>3.2363161818000051E-2</v>
      </c>
      <c r="D48" s="9">
        <v>3.6700131033169936E-2</v>
      </c>
      <c r="E48" s="8">
        <v>1989</v>
      </c>
      <c r="F48" s="9">
        <v>2.9244555208486154E-2</v>
      </c>
      <c r="G48" s="9"/>
      <c r="H48" s="9"/>
    </row>
    <row r="49" spans="1:8" x14ac:dyDescent="0.2">
      <c r="A49" s="8">
        <v>2013</v>
      </c>
      <c r="B49" s="9">
        <v>3.6680927205161855E-2</v>
      </c>
      <c r="C49" s="9">
        <v>3.3257005320056959E-2</v>
      </c>
      <c r="D49" s="9">
        <v>3.6680927205161855E-2</v>
      </c>
      <c r="E49" s="8">
        <v>1990</v>
      </c>
      <c r="F49" s="9">
        <v>2.9244555208486154E-2</v>
      </c>
      <c r="G49" s="9"/>
      <c r="H49" s="9"/>
    </row>
    <row r="50" spans="1:8" x14ac:dyDescent="0.2">
      <c r="A50" s="8">
        <v>2014</v>
      </c>
      <c r="B50" s="9">
        <v>3.49562086778187E-2</v>
      </c>
      <c r="C50" s="9">
        <v>3.3444634209168385E-2</v>
      </c>
      <c r="D50" s="9">
        <v>3.49562086778187E-2</v>
      </c>
      <c r="E50" s="8">
        <v>1990</v>
      </c>
      <c r="F50" s="9">
        <v>2.9217507126510812E-2</v>
      </c>
      <c r="G50" s="9"/>
      <c r="H50" s="9"/>
    </row>
    <row r="51" spans="1:8" x14ac:dyDescent="0.2">
      <c r="A51" s="8">
        <v>2015</v>
      </c>
      <c r="B51" s="9">
        <v>3.4334907317633376E-2</v>
      </c>
      <c r="C51" s="9">
        <v>3.3474771850198877E-2</v>
      </c>
      <c r="D51" s="9">
        <v>3.4334907317633376E-2</v>
      </c>
      <c r="E51" s="8">
        <v>1991</v>
      </c>
      <c r="F51" s="9">
        <v>2.9217507126510812E-2</v>
      </c>
      <c r="G51" s="9"/>
      <c r="H51" s="9"/>
    </row>
    <row r="52" spans="1:8" x14ac:dyDescent="0.2">
      <c r="A52" s="8">
        <v>2016</v>
      </c>
      <c r="B52" s="9">
        <v>3.4771660168324163E-2</v>
      </c>
      <c r="C52" s="9">
        <v>3.354158229959156E-2</v>
      </c>
      <c r="D52" s="9">
        <v>3.4771660168324163E-2</v>
      </c>
      <c r="E52" s="8">
        <v>1991</v>
      </c>
      <c r="F52" s="9">
        <v>2.9380018290097516E-2</v>
      </c>
      <c r="G52" s="9"/>
      <c r="H52" s="9"/>
    </row>
    <row r="53" spans="1:8" x14ac:dyDescent="0.2">
      <c r="A53" s="8">
        <v>2017</v>
      </c>
      <c r="B53" s="9">
        <v>3.4526441833043507E-2</v>
      </c>
      <c r="C53" s="9">
        <v>3.3581534151688609E-2</v>
      </c>
      <c r="D53" s="9">
        <v>3.4526441833043507E-2</v>
      </c>
      <c r="E53" s="8">
        <v>1992</v>
      </c>
      <c r="F53" s="9">
        <v>2.9380018290097516E-2</v>
      </c>
      <c r="G53" s="9"/>
      <c r="H53" s="9"/>
    </row>
    <row r="54" spans="1:8" x14ac:dyDescent="0.2">
      <c r="A54" s="8">
        <v>2018</v>
      </c>
      <c r="B54" s="9">
        <v>3.4139320257758662E-2</v>
      </c>
      <c r="C54" s="9">
        <v>3.3260160538376521E-2</v>
      </c>
      <c r="D54" s="9">
        <v>3.4139320257758662E-2</v>
      </c>
      <c r="E54" s="8">
        <v>1992</v>
      </c>
      <c r="F54" s="9">
        <v>2.9438047320882482E-2</v>
      </c>
      <c r="G54" s="9"/>
      <c r="H54" s="9"/>
    </row>
    <row r="55" spans="1:8" x14ac:dyDescent="0.2">
      <c r="A55" s="8">
        <v>2019</v>
      </c>
      <c r="B55" s="9">
        <v>3.4721916939808979E-2</v>
      </c>
      <c r="C55" s="9">
        <v>3.3458433480839864E-2</v>
      </c>
      <c r="D55" s="9">
        <v>3.4721916939808979E-2</v>
      </c>
      <c r="E55" s="8">
        <v>1993</v>
      </c>
      <c r="F55" s="9">
        <v>2.9438047320882482E-2</v>
      </c>
      <c r="G55" s="9"/>
      <c r="H55" s="9"/>
    </row>
    <row r="56" spans="1:8" x14ac:dyDescent="0.2">
      <c r="A56" s="8">
        <v>2020</v>
      </c>
      <c r="B56" s="9">
        <v>3.5391093144088594E-2</v>
      </c>
      <c r="C56" s="9">
        <v>3.371124457500168E-2</v>
      </c>
      <c r="D56" s="9">
        <v>3.5391093144088594E-2</v>
      </c>
      <c r="E56" s="8">
        <v>1993</v>
      </c>
      <c r="F56" s="9">
        <v>2.9388385990404987E-2</v>
      </c>
      <c r="G56" s="9"/>
      <c r="H56" s="9"/>
    </row>
    <row r="57" spans="1:8" x14ac:dyDescent="0.2">
      <c r="A57" s="8">
        <v>2021</v>
      </c>
      <c r="B57" s="9">
        <v>3.3402982831826564E-2</v>
      </c>
      <c r="C57" s="9">
        <v>3.3901041500012233E-2</v>
      </c>
      <c r="D57" s="9">
        <v>3.3402982831826564E-2</v>
      </c>
      <c r="E57" s="8">
        <v>1994</v>
      </c>
      <c r="F57" s="9">
        <v>2.9388385990404987E-2</v>
      </c>
      <c r="G57" s="9"/>
      <c r="H57" s="9"/>
    </row>
    <row r="58" spans="1:8" x14ac:dyDescent="0.2">
      <c r="A58" s="8">
        <v>2022</v>
      </c>
      <c r="B58" s="9">
        <v>3.3108702312613328E-2</v>
      </c>
      <c r="C58" s="9">
        <v>3.3780695370428611E-2</v>
      </c>
      <c r="D58" s="9">
        <v>3.3108702312613328E-2</v>
      </c>
      <c r="E58" s="8">
        <v>1994</v>
      </c>
      <c r="F58" s="9">
        <v>3.0615136955306557E-2</v>
      </c>
      <c r="G58" s="9"/>
      <c r="H58" s="9"/>
    </row>
    <row r="59" spans="1:8" x14ac:dyDescent="0.2">
      <c r="A59" s="8">
        <v>2023</v>
      </c>
      <c r="B59" s="9">
        <v>3.3411900380757573E-2</v>
      </c>
      <c r="C59" s="9">
        <v>3.4074736823541743E-2</v>
      </c>
      <c r="D59" s="9">
        <v>3.3411900380757573E-2</v>
      </c>
      <c r="E59" s="8">
        <v>1995</v>
      </c>
      <c r="F59" s="9">
        <v>3.0615136955306557E-2</v>
      </c>
      <c r="G59" s="9"/>
      <c r="H59" s="9"/>
    </row>
    <row r="60" spans="1:8" x14ac:dyDescent="0.2">
      <c r="A60" s="8">
        <v>2024</v>
      </c>
      <c r="B60" s="9">
        <v>3.3415438129511137E-2</v>
      </c>
      <c r="C60" s="9">
        <v>3.4133986485225976E-2</v>
      </c>
      <c r="D60" s="9">
        <v>3.3415438129511137E-2</v>
      </c>
      <c r="E60" s="8">
        <v>1995</v>
      </c>
      <c r="F60" s="9">
        <v>3.0549390595709387E-2</v>
      </c>
      <c r="G60" s="9"/>
      <c r="H60" s="9"/>
    </row>
    <row r="61" spans="1:8" x14ac:dyDescent="0.2">
      <c r="A61" s="8">
        <v>2025</v>
      </c>
      <c r="B61" s="9">
        <v>3.4016579932834412E-2</v>
      </c>
      <c r="C61" s="9">
        <v>3.4546634616127385E-2</v>
      </c>
      <c r="D61" s="9">
        <v>3.4016579932834412E-2</v>
      </c>
      <c r="E61" s="8">
        <v>1996</v>
      </c>
      <c r="F61" s="9">
        <v>3.0549390595709387E-2</v>
      </c>
      <c r="G61" s="9"/>
      <c r="H61" s="9"/>
    </row>
    <row r="62" spans="1:8" x14ac:dyDescent="0.2">
      <c r="A62" s="8">
        <v>2026</v>
      </c>
      <c r="B62" s="9">
        <v>3.5035174921063589E-2</v>
      </c>
      <c r="C62" s="9">
        <v>3.5301592920697906E-2</v>
      </c>
      <c r="D62" s="9">
        <v>3.5035174921063589E-2</v>
      </c>
      <c r="E62" s="8">
        <v>1996</v>
      </c>
      <c r="F62" s="9">
        <v>3.0555599973861571E-2</v>
      </c>
      <c r="G62" s="9"/>
      <c r="H62" s="9"/>
    </row>
    <row r="63" spans="1:8" x14ac:dyDescent="0.2">
      <c r="A63" s="8">
        <v>2027</v>
      </c>
      <c r="B63" s="9">
        <v>3.6092579496222896E-2</v>
      </c>
      <c r="C63" s="9">
        <v>3.5556040915118749E-2</v>
      </c>
      <c r="D63" s="9">
        <v>3.6092579496222896E-2</v>
      </c>
      <c r="E63" s="8">
        <v>1997</v>
      </c>
      <c r="F63" s="9">
        <v>3.0555599973861571E-2</v>
      </c>
      <c r="G63" s="9"/>
      <c r="H63" s="9"/>
    </row>
    <row r="64" spans="1:8" x14ac:dyDescent="0.2">
      <c r="A64" s="8">
        <v>2028</v>
      </c>
      <c r="B64" s="9">
        <v>3.7121654695926418E-2</v>
      </c>
      <c r="C64" s="9">
        <v>3.5762764116945546E-2</v>
      </c>
      <c r="D64" s="9">
        <v>3.7121654695926418E-2</v>
      </c>
      <c r="E64" s="8">
        <v>1997</v>
      </c>
      <c r="F64" s="9">
        <v>3.0591350617525409E-2</v>
      </c>
      <c r="G64" s="9"/>
      <c r="H64" s="9"/>
    </row>
    <row r="65" spans="1:8" x14ac:dyDescent="0.2">
      <c r="A65" s="8">
        <v>2029</v>
      </c>
      <c r="B65" s="9">
        <v>3.8221652813633995E-2</v>
      </c>
      <c r="C65" s="9">
        <v>3.5993156098219535E-2</v>
      </c>
      <c r="D65" s="9">
        <v>3.8221652813633995E-2</v>
      </c>
      <c r="E65" s="8">
        <v>1998</v>
      </c>
      <c r="F65" s="9">
        <v>3.0591350617525409E-2</v>
      </c>
      <c r="G65" s="9"/>
      <c r="H65" s="9"/>
    </row>
    <row r="66" spans="1:8" x14ac:dyDescent="0.2">
      <c r="A66" s="8">
        <v>2030</v>
      </c>
      <c r="B66" s="9">
        <v>3.8987725236576121E-2</v>
      </c>
      <c r="C66" s="9">
        <v>3.6250563716579073E-2</v>
      </c>
      <c r="D66" s="9">
        <v>3.8987725236576121E-2</v>
      </c>
      <c r="E66" s="8">
        <v>1998</v>
      </c>
      <c r="F66" s="9">
        <v>3.0749550181820962E-2</v>
      </c>
      <c r="G66" s="9"/>
      <c r="H66" s="9"/>
    </row>
    <row r="67" spans="1:8" x14ac:dyDescent="0.2">
      <c r="A67" s="8">
        <v>2031</v>
      </c>
      <c r="B67" s="9">
        <v>3.9740734233038782E-2</v>
      </c>
      <c r="C67" s="9">
        <v>3.6525542835330098E-2</v>
      </c>
      <c r="D67" s="9">
        <v>3.9740734233038782E-2</v>
      </c>
      <c r="E67" s="8">
        <v>1999</v>
      </c>
      <c r="F67" s="9">
        <v>3.0749550181820962E-2</v>
      </c>
      <c r="G67" s="9"/>
      <c r="H67" s="9"/>
    </row>
    <row r="68" spans="1:8" x14ac:dyDescent="0.2">
      <c r="A68" s="8">
        <v>2032</v>
      </c>
      <c r="B68" s="9">
        <v>4.0459437768869594E-2</v>
      </c>
      <c r="C68" s="9">
        <v>3.6792334517247248E-2</v>
      </c>
      <c r="D68" s="9">
        <v>4.0459437768869594E-2</v>
      </c>
      <c r="E68" s="8">
        <v>1999</v>
      </c>
      <c r="F68" s="9">
        <v>3.1018647446067551E-2</v>
      </c>
      <c r="G68" s="9"/>
      <c r="H68" s="9"/>
    </row>
    <row r="69" spans="1:8" x14ac:dyDescent="0.2">
      <c r="A69" s="8">
        <v>2033</v>
      </c>
      <c r="B69" s="9">
        <v>4.1816349595402612E-2</v>
      </c>
      <c r="C69" s="9">
        <v>3.7071525376334645E-2</v>
      </c>
      <c r="D69" s="9">
        <v>3.7071525376334645E-2</v>
      </c>
      <c r="E69" s="8">
        <v>2000</v>
      </c>
      <c r="F69" s="9">
        <v>3.1018647446067551E-2</v>
      </c>
      <c r="G69" s="9"/>
      <c r="H69" s="9"/>
    </row>
    <row r="70" spans="1:8" x14ac:dyDescent="0.2">
      <c r="A70" s="8">
        <v>2034</v>
      </c>
      <c r="B70" s="9">
        <v>4.252123383586464E-2</v>
      </c>
      <c r="C70" s="9">
        <v>3.7339397284426895E-2</v>
      </c>
      <c r="D70" s="9">
        <v>3.7339397284426895E-2</v>
      </c>
      <c r="E70" s="8">
        <v>2000</v>
      </c>
      <c r="F70" s="9">
        <v>3.113718104751597E-2</v>
      </c>
      <c r="G70" s="9"/>
      <c r="H70" s="9"/>
    </row>
    <row r="71" spans="1:8" x14ac:dyDescent="0.2">
      <c r="A71" s="8">
        <v>2035</v>
      </c>
      <c r="B71" s="9">
        <v>4.3132542218426488E-2</v>
      </c>
      <c r="C71" s="9">
        <v>3.7555391217307048E-2</v>
      </c>
      <c r="D71" s="9">
        <v>3.7555391217307048E-2</v>
      </c>
      <c r="E71" s="8">
        <v>2001</v>
      </c>
      <c r="F71" s="9">
        <v>3.113718104751597E-2</v>
      </c>
      <c r="G71" s="9"/>
      <c r="H71" s="9"/>
    </row>
    <row r="72" spans="1:8" x14ac:dyDescent="0.2">
      <c r="A72" s="8">
        <v>2036</v>
      </c>
      <c r="B72" s="9">
        <v>4.3636321750552674E-2</v>
      </c>
      <c r="C72" s="9">
        <v>3.7745518243435243E-2</v>
      </c>
      <c r="D72" s="9">
        <v>3.7745518243435243E-2</v>
      </c>
      <c r="E72" s="8">
        <v>2001</v>
      </c>
      <c r="F72" s="9">
        <v>3.103890298785195E-2</v>
      </c>
      <c r="G72" s="9"/>
      <c r="H72" s="9"/>
    </row>
    <row r="73" spans="1:8" x14ac:dyDescent="0.2">
      <c r="A73" s="8">
        <v>2037</v>
      </c>
      <c r="B73" s="9">
        <v>4.4114286367208114E-2</v>
      </c>
      <c r="C73" s="9">
        <v>3.7929235788185821E-2</v>
      </c>
      <c r="D73" s="9">
        <v>3.7929235788185821E-2</v>
      </c>
      <c r="E73" s="8">
        <v>2002</v>
      </c>
      <c r="F73" s="9">
        <v>3.103890298785195E-2</v>
      </c>
      <c r="G73" s="9"/>
      <c r="H73" s="9"/>
    </row>
    <row r="74" spans="1:8" x14ac:dyDescent="0.2">
      <c r="A74" s="8">
        <v>2038</v>
      </c>
      <c r="B74" s="9">
        <v>4.4494408580128875E-2</v>
      </c>
      <c r="C74" s="9">
        <v>3.810448864707814E-2</v>
      </c>
      <c r="D74" s="9">
        <v>3.810448864707814E-2</v>
      </c>
      <c r="E74" s="8">
        <v>2002</v>
      </c>
      <c r="F74" s="9">
        <v>3.1026969002098122E-2</v>
      </c>
      <c r="G74" s="9"/>
      <c r="H74" s="9"/>
    </row>
    <row r="75" spans="1:8" x14ac:dyDescent="0.2">
      <c r="A75" s="8">
        <v>2039</v>
      </c>
      <c r="B75" s="9">
        <v>4.4840266193969525E-2</v>
      </c>
      <c r="C75" s="9">
        <v>3.8273080572250179E-2</v>
      </c>
      <c r="D75" s="9">
        <v>3.8273080572250179E-2</v>
      </c>
      <c r="E75" s="8">
        <v>2003</v>
      </c>
      <c r="F75" s="9">
        <v>3.1026969002098122E-2</v>
      </c>
      <c r="G75" s="9"/>
      <c r="H75" s="9"/>
    </row>
    <row r="76" spans="1:8" x14ac:dyDescent="0.2">
      <c r="A76" s="8">
        <v>2040</v>
      </c>
      <c r="B76" s="9">
        <v>4.5127436725672647E-2</v>
      </c>
      <c r="C76" s="9">
        <v>3.8429755913152563E-2</v>
      </c>
      <c r="D76" s="9">
        <v>3.8429755913152563E-2</v>
      </c>
      <c r="E76" s="8">
        <v>2003</v>
      </c>
      <c r="F76" s="9">
        <v>3.1143540790965301E-2</v>
      </c>
      <c r="G76" s="9"/>
      <c r="H76" s="9"/>
    </row>
    <row r="77" spans="1:8" x14ac:dyDescent="0.2">
      <c r="A77" s="8">
        <v>2041</v>
      </c>
      <c r="B77" s="9">
        <v>4.5398902257376188E-2</v>
      </c>
      <c r="C77" s="9">
        <v>3.8577835371204176E-2</v>
      </c>
      <c r="D77" s="9">
        <v>3.8577835371204176E-2</v>
      </c>
      <c r="E77" s="8">
        <v>2004</v>
      </c>
      <c r="F77" s="9">
        <v>3.1143540790965301E-2</v>
      </c>
      <c r="G77" s="9"/>
      <c r="H77" s="9"/>
    </row>
    <row r="78" spans="1:8" x14ac:dyDescent="0.2">
      <c r="A78" s="8">
        <v>2042</v>
      </c>
      <c r="B78" s="9">
        <v>4.5598109810522487E-2</v>
      </c>
      <c r="C78" s="9">
        <v>3.8718619134058184E-2</v>
      </c>
      <c r="D78" s="9">
        <v>3.8718619134058184E-2</v>
      </c>
      <c r="E78" s="8">
        <v>2004</v>
      </c>
      <c r="F78" s="9">
        <v>3.1228584543476684E-2</v>
      </c>
      <c r="G78" s="9"/>
      <c r="H78" s="9"/>
    </row>
    <row r="79" spans="1:8" x14ac:dyDescent="0.2">
      <c r="A79" s="8">
        <v>2043</v>
      </c>
      <c r="B79" s="9">
        <v>4.5727576743120585E-2</v>
      </c>
      <c r="C79" s="9">
        <v>3.8854828444501249E-2</v>
      </c>
      <c r="D79" s="9">
        <v>3.8854828444501249E-2</v>
      </c>
      <c r="E79" s="8">
        <v>2005</v>
      </c>
      <c r="F79" s="9">
        <v>3.1228584543476684E-2</v>
      </c>
      <c r="G79" s="9"/>
      <c r="H79" s="9"/>
    </row>
    <row r="80" spans="1:8" x14ac:dyDescent="0.2">
      <c r="A80" s="8">
        <v>2044</v>
      </c>
      <c r="B80" s="9">
        <v>4.5825563865665414E-2</v>
      </c>
      <c r="C80" s="9">
        <v>3.8990700136955228E-2</v>
      </c>
      <c r="D80" s="9">
        <v>3.8990700136955228E-2</v>
      </c>
      <c r="E80" s="8">
        <v>2005</v>
      </c>
      <c r="F80" s="9">
        <v>3.1191977027394256E-2</v>
      </c>
      <c r="G80" s="9"/>
      <c r="H80" s="9"/>
    </row>
    <row r="81" spans="1:8" x14ac:dyDescent="0.2">
      <c r="A81" s="8">
        <v>2045</v>
      </c>
      <c r="B81" s="9">
        <v>4.589551285937174E-2</v>
      </c>
      <c r="C81" s="9">
        <v>3.9125221561902457E-2</v>
      </c>
      <c r="D81" s="9">
        <v>3.9125221561902457E-2</v>
      </c>
      <c r="E81" s="8">
        <v>2006</v>
      </c>
      <c r="F81" s="9">
        <v>3.1191977027394256E-2</v>
      </c>
      <c r="G81" s="9"/>
      <c r="H81" s="9"/>
    </row>
    <row r="82" spans="1:8" x14ac:dyDescent="0.2">
      <c r="A82" s="8">
        <v>2046</v>
      </c>
      <c r="B82" s="9">
        <v>4.5951004930744194E-2</v>
      </c>
      <c r="C82" s="9">
        <v>3.9258195415166959E-2</v>
      </c>
      <c r="D82" s="9">
        <v>3.9258195415166959E-2</v>
      </c>
      <c r="E82" s="8">
        <v>2006</v>
      </c>
      <c r="F82" s="9">
        <v>3.1254844623716804E-2</v>
      </c>
      <c r="G82" s="9"/>
      <c r="H82" s="9"/>
    </row>
    <row r="83" spans="1:8" x14ac:dyDescent="0.2">
      <c r="A83" s="8">
        <v>2047</v>
      </c>
      <c r="B83" s="9">
        <v>4.5976494087672126E-2</v>
      </c>
      <c r="C83" s="9">
        <v>3.9392731759517879E-2</v>
      </c>
      <c r="D83" s="9">
        <v>3.9392731759517879E-2</v>
      </c>
      <c r="E83" s="8">
        <v>2007</v>
      </c>
      <c r="F83" s="9">
        <v>3.1254844623716804E-2</v>
      </c>
      <c r="G83" s="9"/>
      <c r="H83" s="9"/>
    </row>
    <row r="84" spans="1:8" x14ac:dyDescent="0.2">
      <c r="A84" s="8">
        <v>2048</v>
      </c>
      <c r="B84" s="9">
        <v>4.5975962665839608E-2</v>
      </c>
      <c r="C84" s="9">
        <v>3.953018989412025E-2</v>
      </c>
      <c r="D84" s="9">
        <v>3.953018989412025E-2</v>
      </c>
      <c r="E84" s="8">
        <v>2007</v>
      </c>
      <c r="F84" s="9">
        <v>3.14418632031888E-2</v>
      </c>
      <c r="G84" s="9"/>
      <c r="H84" s="9"/>
    </row>
    <row r="85" spans="1:8" x14ac:dyDescent="0.2">
      <c r="A85" s="8">
        <v>2049</v>
      </c>
      <c r="B85" s="9">
        <v>4.5996090612154372E-2</v>
      </c>
      <c r="C85" s="9">
        <v>3.967108877187539E-2</v>
      </c>
      <c r="D85" s="9">
        <v>3.967108877187539E-2</v>
      </c>
      <c r="E85" s="8">
        <v>2008</v>
      </c>
      <c r="F85" s="9">
        <v>3.14418632031888E-2</v>
      </c>
      <c r="G85" s="9"/>
      <c r="H85" s="9"/>
    </row>
    <row r="86" spans="1:8" x14ac:dyDescent="0.2">
      <c r="A86" s="8">
        <v>2050</v>
      </c>
      <c r="B86" s="9">
        <v>4.5989368176338738E-2</v>
      </c>
      <c r="C86" s="9">
        <v>3.9811937494472378E-2</v>
      </c>
      <c r="D86" s="9">
        <v>3.9811937494472378E-2</v>
      </c>
      <c r="E86" s="8">
        <v>2008</v>
      </c>
      <c r="F86" s="9">
        <v>3.1367738957856647E-2</v>
      </c>
      <c r="G86" s="9"/>
      <c r="H86" s="9"/>
    </row>
    <row r="87" spans="1:8" x14ac:dyDescent="0.2">
      <c r="A87" s="8">
        <v>2051</v>
      </c>
      <c r="B87" s="9">
        <v>4.5954000890524628E-2</v>
      </c>
      <c r="C87" s="9">
        <v>3.9955774100122049E-2</v>
      </c>
      <c r="D87" s="9">
        <v>3.9955774100122049E-2</v>
      </c>
      <c r="E87" s="8">
        <v>2009</v>
      </c>
      <c r="F87" s="9">
        <v>3.1367738957856647E-2</v>
      </c>
      <c r="G87" s="9"/>
      <c r="H87" s="9"/>
    </row>
    <row r="88" spans="1:8" x14ac:dyDescent="0.2">
      <c r="A88" s="8">
        <v>2052</v>
      </c>
      <c r="B88" s="9">
        <v>4.5891808209408767E-2</v>
      </c>
      <c r="C88" s="9">
        <v>4.0101378806545206E-2</v>
      </c>
      <c r="D88" s="9">
        <v>4.0101378806545206E-2</v>
      </c>
      <c r="E88" s="8">
        <v>2009</v>
      </c>
      <c r="F88" s="9">
        <v>3.1896829223221963E-2</v>
      </c>
      <c r="G88" s="9"/>
      <c r="H88" s="9"/>
    </row>
    <row r="89" spans="1:8" x14ac:dyDescent="0.2">
      <c r="A89" s="8">
        <v>2053</v>
      </c>
      <c r="B89" s="9">
        <v>4.5812214259834408E-2</v>
      </c>
      <c r="C89" s="9">
        <v>4.0250912318970558E-2</v>
      </c>
      <c r="D89" s="9">
        <v>4.0250912318970558E-2</v>
      </c>
      <c r="E89" s="8">
        <v>2010</v>
      </c>
      <c r="F89" s="9">
        <v>3.1896829223221963E-2</v>
      </c>
      <c r="G89" s="9"/>
      <c r="H89" s="9"/>
    </row>
    <row r="90" spans="1:8" x14ac:dyDescent="0.2">
      <c r="A90" s="8">
        <v>2054</v>
      </c>
      <c r="B90" s="9">
        <v>4.5761887108116767E-2</v>
      </c>
      <c r="C90" s="9">
        <v>4.0400599518494153E-2</v>
      </c>
      <c r="D90" s="9">
        <v>4.0400599518494153E-2</v>
      </c>
      <c r="E90" s="8">
        <v>2010</v>
      </c>
      <c r="F90" s="9">
        <v>3.2016904834436033E-2</v>
      </c>
      <c r="G90" s="9"/>
      <c r="H90" s="9"/>
    </row>
    <row r="91" spans="1:8" x14ac:dyDescent="0.2">
      <c r="A91" s="8">
        <v>2055</v>
      </c>
      <c r="B91" s="9">
        <v>4.5785432053993297E-2</v>
      </c>
      <c r="C91" s="9">
        <v>4.0557931794664562E-2</v>
      </c>
      <c r="D91" s="9">
        <v>4.0557931794664562E-2</v>
      </c>
      <c r="E91" s="8">
        <v>2011</v>
      </c>
      <c r="F91" s="9">
        <v>3.2016904834436033E-2</v>
      </c>
      <c r="G91" s="9"/>
      <c r="H91" s="9"/>
    </row>
    <row r="92" spans="1:8" x14ac:dyDescent="0.2">
      <c r="A92" s="8">
        <v>2056</v>
      </c>
      <c r="B92" s="9">
        <v>4.5827564250750373E-2</v>
      </c>
      <c r="C92" s="9">
        <v>4.0716515194764415E-2</v>
      </c>
      <c r="D92" s="9">
        <v>4.0716515194764415E-2</v>
      </c>
      <c r="E92" s="8">
        <v>2011</v>
      </c>
      <c r="F92" s="9">
        <v>3.2117640947980274E-2</v>
      </c>
      <c r="G92" s="9"/>
      <c r="H92" s="9"/>
    </row>
    <row r="93" spans="1:8" x14ac:dyDescent="0.2">
      <c r="A93" s="8">
        <v>2057</v>
      </c>
      <c r="B93" s="9">
        <v>4.5833376393527712E-2</v>
      </c>
      <c r="C93" s="9">
        <v>4.087816096418561E-2</v>
      </c>
      <c r="D93" s="9">
        <v>4.087816096418561E-2</v>
      </c>
      <c r="E93" s="8">
        <v>2012</v>
      </c>
      <c r="F93" s="9">
        <v>3.2117640947980274E-2</v>
      </c>
      <c r="G93" s="9"/>
      <c r="H93" s="9"/>
    </row>
    <row r="94" spans="1:8" x14ac:dyDescent="0.2">
      <c r="A94" s="8">
        <v>2058</v>
      </c>
      <c r="B94" s="9">
        <v>4.5816539887943798E-2</v>
      </c>
      <c r="C94" s="9">
        <v>4.104260352248397E-2</v>
      </c>
      <c r="D94" s="9">
        <v>4.104260352248397E-2</v>
      </c>
      <c r="E94" s="8">
        <v>2012</v>
      </c>
      <c r="F94" s="9">
        <v>3.2363161818000051E-2</v>
      </c>
      <c r="G94" s="9"/>
      <c r="H94" s="9"/>
    </row>
    <row r="95" spans="1:8" x14ac:dyDescent="0.2">
      <c r="A95" s="8">
        <v>2059</v>
      </c>
      <c r="B95" s="9">
        <v>4.57945282289638E-2</v>
      </c>
      <c r="C95" s="9">
        <v>4.12024419421336E-2</v>
      </c>
      <c r="D95" s="9">
        <v>4.12024419421336E-2</v>
      </c>
      <c r="E95" s="8">
        <v>2013</v>
      </c>
      <c r="F95" s="9">
        <v>3.2363161818000051E-2</v>
      </c>
      <c r="G95" s="9"/>
      <c r="H95" s="9"/>
    </row>
    <row r="96" spans="1:8" x14ac:dyDescent="0.2">
      <c r="A96" s="8">
        <v>2060</v>
      </c>
      <c r="B96" s="9">
        <v>4.583671734891312E-2</v>
      </c>
      <c r="C96" s="9">
        <v>4.1360190264211158E-2</v>
      </c>
      <c r="D96" s="9">
        <v>4.1360190264211158E-2</v>
      </c>
      <c r="E96" s="8">
        <v>2013</v>
      </c>
      <c r="F96" s="9">
        <v>3.3257005320056959E-2</v>
      </c>
      <c r="G96" s="9"/>
      <c r="H96" s="9"/>
    </row>
    <row r="97" spans="1:8" x14ac:dyDescent="0.2">
      <c r="A97" s="8">
        <v>2061</v>
      </c>
      <c r="B97" s="9">
        <v>4.5866350963926654E-2</v>
      </c>
      <c r="C97" s="9">
        <v>4.1512612091428772E-2</v>
      </c>
      <c r="D97" s="9">
        <v>4.1512612091428772E-2</v>
      </c>
      <c r="E97" s="8">
        <v>2014</v>
      </c>
      <c r="F97" s="9">
        <v>3.3257005320056959E-2</v>
      </c>
      <c r="G97" s="9"/>
      <c r="H97" s="9"/>
    </row>
    <row r="98" spans="1:8" x14ac:dyDescent="0.2">
      <c r="A98" s="8">
        <v>2062</v>
      </c>
      <c r="B98" s="9">
        <v>4.5936839356356257E-2</v>
      </c>
      <c r="C98" s="9">
        <v>4.1664032652679837E-2</v>
      </c>
      <c r="D98" s="9">
        <v>4.1664032652679837E-2</v>
      </c>
      <c r="E98" s="8">
        <v>2014</v>
      </c>
      <c r="F98" s="9">
        <v>3.3444634209168385E-2</v>
      </c>
      <c r="G98" s="9"/>
      <c r="H98" s="9"/>
    </row>
    <row r="99" spans="1:8" x14ac:dyDescent="0.2">
      <c r="A99" s="8">
        <v>2063</v>
      </c>
      <c r="B99" s="9">
        <v>4.6009027838790025E-2</v>
      </c>
      <c r="C99" s="9">
        <v>4.1813651686189696E-2</v>
      </c>
      <c r="D99" s="9">
        <v>4.1813651686189696E-2</v>
      </c>
      <c r="E99" s="8">
        <v>2015</v>
      </c>
      <c r="F99" s="9">
        <v>3.3444634209168385E-2</v>
      </c>
      <c r="G99" s="9"/>
      <c r="H99" s="9"/>
    </row>
    <row r="100" spans="1:8" x14ac:dyDescent="0.2">
      <c r="A100" s="8">
        <v>2064</v>
      </c>
      <c r="B100" s="9">
        <v>4.6103094468112976E-2</v>
      </c>
      <c r="C100" s="9">
        <v>4.1958705483068695E-2</v>
      </c>
      <c r="D100" s="9">
        <v>4.1958705483068695E-2</v>
      </c>
      <c r="E100" s="8">
        <v>2015</v>
      </c>
      <c r="F100" s="9">
        <v>3.3474771850198877E-2</v>
      </c>
      <c r="G100" s="9"/>
      <c r="H100" s="9"/>
    </row>
    <row r="101" spans="1:8" x14ac:dyDescent="0.2">
      <c r="A101" s="8">
        <v>2065</v>
      </c>
      <c r="B101" s="9">
        <v>4.6243429561873432E-2</v>
      </c>
      <c r="C101" s="9">
        <v>4.2104948150945391E-2</v>
      </c>
      <c r="D101" s="9">
        <v>4.2104948150945391E-2</v>
      </c>
      <c r="E101" s="8">
        <v>2016</v>
      </c>
      <c r="F101" s="9">
        <v>3.3474771850198877E-2</v>
      </c>
      <c r="G101" s="9"/>
      <c r="H101" s="9"/>
    </row>
    <row r="102" spans="1:8" x14ac:dyDescent="0.2">
      <c r="A102" s="8">
        <v>2066</v>
      </c>
      <c r="B102" s="9">
        <v>4.6390981089875209E-2</v>
      </c>
      <c r="C102" s="9">
        <v>4.2249545543826053E-2</v>
      </c>
      <c r="D102" s="9">
        <v>4.2249545543826053E-2</v>
      </c>
      <c r="E102" s="8">
        <v>2016</v>
      </c>
      <c r="F102" s="9">
        <v>3.354158229959156E-2</v>
      </c>
      <c r="G102" s="9"/>
      <c r="H102" s="9"/>
    </row>
    <row r="103" spans="1:8" x14ac:dyDescent="0.2">
      <c r="A103" s="8">
        <v>2067</v>
      </c>
      <c r="B103" s="9">
        <v>4.6521714822378761E-2</v>
      </c>
      <c r="C103" s="9">
        <v>4.2393209311093957E-2</v>
      </c>
      <c r="D103" s="9">
        <v>4.2393209311093957E-2</v>
      </c>
      <c r="E103" s="8">
        <v>2017</v>
      </c>
      <c r="F103" s="9">
        <v>3.354158229959156E-2</v>
      </c>
      <c r="G103" s="9"/>
      <c r="H103" s="9"/>
    </row>
    <row r="104" spans="1:8" x14ac:dyDescent="0.2">
      <c r="A104" s="8">
        <v>2068</v>
      </c>
      <c r="B104" s="9">
        <v>4.6647971656987447E-2</v>
      </c>
      <c r="C104" s="9">
        <v>4.2536520332283528E-2</v>
      </c>
      <c r="D104" s="9">
        <v>4.2536520332283528E-2</v>
      </c>
      <c r="E104" s="8">
        <v>2017</v>
      </c>
      <c r="F104" s="9">
        <v>3.3581534151688609E-2</v>
      </c>
      <c r="G104" s="9"/>
      <c r="H104" s="9"/>
    </row>
    <row r="105" spans="1:8" x14ac:dyDescent="0.2">
      <c r="A105" s="8">
        <v>2069</v>
      </c>
      <c r="B105" s="9">
        <v>4.6758660730778029E-2</v>
      </c>
      <c r="C105" s="9">
        <v>4.2679384233433447E-2</v>
      </c>
      <c r="D105" s="9">
        <v>4.2679384233433447E-2</v>
      </c>
      <c r="E105" s="8">
        <v>2018</v>
      </c>
      <c r="F105" s="9">
        <v>3.3581534151688609E-2</v>
      </c>
      <c r="G105" s="9"/>
      <c r="H105" s="9"/>
    </row>
    <row r="106" spans="1:8" x14ac:dyDescent="0.2">
      <c r="A106" s="8">
        <v>2070</v>
      </c>
      <c r="B106" s="9">
        <v>4.6886930426203378E-2</v>
      </c>
      <c r="C106" s="9">
        <v>4.2820817294512453E-2</v>
      </c>
      <c r="D106" s="9">
        <v>4.2820817294512453E-2</v>
      </c>
      <c r="E106" s="8">
        <v>2018</v>
      </c>
      <c r="F106" s="9">
        <v>3.3260160538376521E-2</v>
      </c>
      <c r="G106" s="9"/>
      <c r="H106" s="9"/>
    </row>
    <row r="107" spans="1:8" x14ac:dyDescent="0.2">
      <c r="A107" s="8">
        <v>2071</v>
      </c>
      <c r="B107" s="9">
        <v>4.6994071149960924E-2</v>
      </c>
      <c r="C107" s="9">
        <v>4.2959609684084625E-2</v>
      </c>
      <c r="D107" s="9">
        <v>4.2959609684084625E-2</v>
      </c>
      <c r="E107" s="8">
        <v>2019</v>
      </c>
      <c r="F107" s="9">
        <v>3.3260160538376521E-2</v>
      </c>
      <c r="G107" s="9"/>
      <c r="H107" s="9"/>
    </row>
    <row r="108" spans="1:8" x14ac:dyDescent="0.2">
      <c r="A108" s="8">
        <v>2072</v>
      </c>
      <c r="B108" s="9">
        <v>4.7094161697511121E-2</v>
      </c>
      <c r="C108" s="9">
        <v>4.3094664760012218E-2</v>
      </c>
      <c r="D108" s="9">
        <v>4.3094664760012218E-2</v>
      </c>
      <c r="E108" s="8">
        <v>2019</v>
      </c>
      <c r="F108" s="9">
        <v>3.3458433480839864E-2</v>
      </c>
      <c r="G108" s="9"/>
      <c r="H108" s="9"/>
    </row>
    <row r="109" spans="1:8" x14ac:dyDescent="0.2">
      <c r="A109" s="8">
        <v>2073</v>
      </c>
      <c r="B109" s="9">
        <v>4.7189682975080034E-2</v>
      </c>
      <c r="C109" s="9">
        <v>4.3232358281763597E-2</v>
      </c>
      <c r="D109" s="9">
        <v>4.3232358281763597E-2</v>
      </c>
      <c r="E109" s="8">
        <v>2020</v>
      </c>
      <c r="F109" s="9">
        <v>3.3458433480839864E-2</v>
      </c>
      <c r="G109" s="9"/>
      <c r="H109" s="9"/>
    </row>
    <row r="110" spans="1:8" x14ac:dyDescent="0.2">
      <c r="A110" s="8">
        <v>2074</v>
      </c>
      <c r="B110" s="9">
        <v>4.7272894744820701E-2</v>
      </c>
      <c r="C110" s="9">
        <v>4.3364280284969213E-2</v>
      </c>
      <c r="D110" s="9">
        <v>4.3364280284969213E-2</v>
      </c>
      <c r="E110" s="8">
        <v>2020</v>
      </c>
      <c r="F110" s="9">
        <v>3.371124457500168E-2</v>
      </c>
      <c r="G110" s="9"/>
      <c r="H110" s="9"/>
    </row>
    <row r="111" spans="1:8" x14ac:dyDescent="0.2">
      <c r="A111" s="8">
        <v>2075</v>
      </c>
      <c r="B111" s="9">
        <v>4.7345122414755643E-2</v>
      </c>
      <c r="C111" s="9">
        <v>4.3493449125372875E-2</v>
      </c>
      <c r="D111" s="9">
        <v>4.3493449125372875E-2</v>
      </c>
      <c r="E111" s="8">
        <v>2021</v>
      </c>
      <c r="F111" s="9">
        <v>3.371124457500168E-2</v>
      </c>
      <c r="G111" s="9"/>
      <c r="H111" s="9"/>
    </row>
    <row r="112" spans="1:8" x14ac:dyDescent="0.2">
      <c r="A112" s="8">
        <v>2076</v>
      </c>
      <c r="B112" s="9">
        <v>4.7401675373383634E-2</v>
      </c>
      <c r="C112" s="9">
        <v>4.3635705015221821E-2</v>
      </c>
      <c r="D112" s="9">
        <v>4.3635705015221821E-2</v>
      </c>
      <c r="E112" s="8">
        <v>2021</v>
      </c>
      <c r="F112" s="9">
        <v>3.3901041500012233E-2</v>
      </c>
      <c r="G112" s="9"/>
      <c r="H112" s="9"/>
    </row>
    <row r="113" spans="1:8" x14ac:dyDescent="0.2">
      <c r="A113" s="8">
        <v>2077</v>
      </c>
      <c r="B113" s="9">
        <v>4.7427686587583118E-2</v>
      </c>
      <c r="C113" s="9">
        <v>4.3750801255399374E-2</v>
      </c>
      <c r="D113" s="9">
        <v>4.3750801255399374E-2</v>
      </c>
      <c r="E113" s="8">
        <v>2022</v>
      </c>
      <c r="F113" s="9">
        <v>3.3901041500012233E-2</v>
      </c>
      <c r="G113" s="9"/>
      <c r="H113" s="9"/>
    </row>
    <row r="114" spans="1:8" x14ac:dyDescent="0.2">
      <c r="A114" s="8">
        <v>2078</v>
      </c>
      <c r="B114" s="9">
        <v>4.7436761607594365E-2</v>
      </c>
      <c r="C114" s="9">
        <v>4.385757093894381E-2</v>
      </c>
      <c r="D114" s="9">
        <v>4.385757093894381E-2</v>
      </c>
      <c r="E114" s="8">
        <v>2022</v>
      </c>
      <c r="F114" s="9">
        <v>3.3780695370428611E-2</v>
      </c>
      <c r="G114" s="9"/>
      <c r="H114" s="9"/>
    </row>
    <row r="115" spans="1:8" x14ac:dyDescent="0.2">
      <c r="A115" s="8">
        <v>2079</v>
      </c>
      <c r="B115" s="9">
        <v>4.7416553738712869E-2</v>
      </c>
      <c r="C115" s="9">
        <v>4.3958780018567581E-2</v>
      </c>
      <c r="D115" s="9">
        <v>4.3958780018567581E-2</v>
      </c>
      <c r="E115" s="8">
        <v>2023</v>
      </c>
      <c r="F115" s="9">
        <v>3.3780695370428611E-2</v>
      </c>
      <c r="G115" s="9"/>
      <c r="H115" s="9"/>
    </row>
    <row r="116" spans="1:8" x14ac:dyDescent="0.2">
      <c r="A116" s="8">
        <v>2080</v>
      </c>
      <c r="B116" s="9">
        <v>4.7386979710683619E-2</v>
      </c>
      <c r="C116" s="9">
        <v>4.4053756235728637E-2</v>
      </c>
      <c r="D116" s="9">
        <v>4.4053756235728637E-2</v>
      </c>
      <c r="E116" s="8">
        <v>2023</v>
      </c>
      <c r="F116" s="9">
        <v>3.4074736823541743E-2</v>
      </c>
      <c r="G116" s="9"/>
      <c r="H116" s="9"/>
    </row>
    <row r="117" spans="1:8" x14ac:dyDescent="0.2">
      <c r="A117" s="8">
        <v>2081</v>
      </c>
      <c r="B117" s="9">
        <v>4.7340523665242315E-2</v>
      </c>
      <c r="C117" s="9">
        <v>4.4142832306659961E-2</v>
      </c>
      <c r="D117" s="9">
        <v>4.4142832306659961E-2</v>
      </c>
      <c r="E117" s="8">
        <v>2024</v>
      </c>
      <c r="F117" s="9">
        <v>3.4074736823541743E-2</v>
      </c>
      <c r="G117" s="9"/>
      <c r="H117" s="9"/>
    </row>
    <row r="118" spans="1:8" x14ac:dyDescent="0.2">
      <c r="A118" s="8">
        <v>2082</v>
      </c>
      <c r="B118" s="9">
        <v>4.7276402231858035E-2</v>
      </c>
      <c r="C118" s="9">
        <v>4.4226629945677859E-2</v>
      </c>
      <c r="D118" s="9">
        <v>4.4226629945677859E-2</v>
      </c>
      <c r="E118" s="8">
        <v>2024</v>
      </c>
      <c r="F118" s="9">
        <v>3.4133986485225976E-2</v>
      </c>
      <c r="G118" s="9"/>
      <c r="H118" s="9"/>
    </row>
    <row r="119" spans="1:8" x14ac:dyDescent="0.2">
      <c r="A119" s="8">
        <v>2083</v>
      </c>
      <c r="B119" s="9">
        <v>4.7213830088447394E-2</v>
      </c>
      <c r="C119" s="9">
        <v>4.4304507235010601E-2</v>
      </c>
      <c r="D119" s="9">
        <v>4.4304507235010601E-2</v>
      </c>
      <c r="E119" s="8">
        <v>2025</v>
      </c>
      <c r="F119" s="9">
        <v>3.4133986485225976E-2</v>
      </c>
      <c r="G119" s="9"/>
      <c r="H119" s="9"/>
    </row>
    <row r="120" spans="1:8" x14ac:dyDescent="0.2">
      <c r="A120" s="8">
        <v>2084</v>
      </c>
      <c r="B120" s="9">
        <v>4.7137333674631646E-2</v>
      </c>
      <c r="C120" s="9">
        <v>4.4376311670713528E-2</v>
      </c>
      <c r="D120" s="9">
        <v>4.4376311670713528E-2</v>
      </c>
      <c r="E120" s="8">
        <v>2025</v>
      </c>
      <c r="F120" s="9">
        <v>3.4546634616127385E-2</v>
      </c>
      <c r="G120" s="9"/>
      <c r="H120" s="9"/>
    </row>
    <row r="121" spans="1:8" x14ac:dyDescent="0.2">
      <c r="A121" s="8">
        <v>2085</v>
      </c>
      <c r="B121" s="9">
        <v>4.7067939004553708E-2</v>
      </c>
      <c r="C121" s="9">
        <v>4.443839356532029E-2</v>
      </c>
      <c r="D121" s="9">
        <v>4.443839356532029E-2</v>
      </c>
      <c r="E121" s="8">
        <v>2026</v>
      </c>
      <c r="F121" s="9">
        <v>3.4546634616127385E-2</v>
      </c>
      <c r="G121" s="9"/>
      <c r="H121" s="9"/>
    </row>
    <row r="122" spans="1:8" x14ac:dyDescent="0.2">
      <c r="A122" s="8">
        <v>2086</v>
      </c>
      <c r="B122" s="9">
        <v>4.6965241826862819E-2</v>
      </c>
      <c r="C122" s="9">
        <v>4.4495912412879909E-2</v>
      </c>
      <c r="D122" s="9">
        <v>4.4495912412879909E-2</v>
      </c>
      <c r="E122" s="8">
        <v>2026</v>
      </c>
      <c r="F122" s="9">
        <v>3.5301592920697906E-2</v>
      </c>
      <c r="G122" s="9"/>
      <c r="H122" s="9"/>
    </row>
    <row r="123" spans="1:8" x14ac:dyDescent="0.2">
      <c r="A123" s="8">
        <v>2087</v>
      </c>
      <c r="B123" s="9">
        <v>4.68650179140628E-2</v>
      </c>
      <c r="C123" s="9">
        <v>4.4546461115906981E-2</v>
      </c>
      <c r="D123" s="9">
        <v>4.4546461115906981E-2</v>
      </c>
      <c r="E123" s="8">
        <v>2027</v>
      </c>
      <c r="F123" s="9">
        <v>3.5301592920697906E-2</v>
      </c>
      <c r="G123" s="9"/>
      <c r="H123" s="9"/>
    </row>
    <row r="124" spans="1:8" x14ac:dyDescent="0.2">
      <c r="A124" s="8">
        <v>2088</v>
      </c>
      <c r="B124" s="9">
        <v>4.6770906433025547E-2</v>
      </c>
      <c r="C124" s="9">
        <v>4.4592498320645581E-2</v>
      </c>
      <c r="D124" s="9">
        <v>4.4592498320645581E-2</v>
      </c>
      <c r="E124" s="8">
        <v>2027</v>
      </c>
      <c r="F124" s="9">
        <v>3.5556040915118749E-2</v>
      </c>
      <c r="G124" s="9"/>
      <c r="H124" s="9"/>
    </row>
    <row r="125" spans="1:8" x14ac:dyDescent="0.2">
      <c r="A125" s="8">
        <v>2089</v>
      </c>
      <c r="B125" s="9">
        <v>4.665921208383704E-2</v>
      </c>
      <c r="C125" s="9">
        <v>4.4637069262689281E-2</v>
      </c>
      <c r="D125" s="9">
        <v>4.4637069262689281E-2</v>
      </c>
      <c r="E125" s="8">
        <v>2028</v>
      </c>
      <c r="F125" s="9">
        <v>3.5556040915118749E-2</v>
      </c>
      <c r="G125" s="9"/>
      <c r="H125" s="9"/>
    </row>
    <row r="126" spans="1:8" x14ac:dyDescent="0.2">
      <c r="A126" s="8">
        <v>2090</v>
      </c>
      <c r="B126" s="9">
        <v>4.6539215465051992E-2</v>
      </c>
      <c r="C126" s="9">
        <v>4.4678013983867421E-2</v>
      </c>
      <c r="D126" s="9">
        <v>4.4678013983867421E-2</v>
      </c>
      <c r="E126" s="8">
        <v>2028</v>
      </c>
      <c r="F126" s="9">
        <v>3.5762764116945546E-2</v>
      </c>
      <c r="G126" s="9"/>
      <c r="H126" s="9"/>
    </row>
    <row r="127" spans="1:8" x14ac:dyDescent="0.2">
      <c r="A127" s="8">
        <v>2091</v>
      </c>
      <c r="B127" s="9">
        <v>4.6409279190378863E-2</v>
      </c>
      <c r="C127" s="9">
        <v>4.4720242813282851E-2</v>
      </c>
      <c r="D127" s="9">
        <v>4.4720242813282851E-2</v>
      </c>
      <c r="E127">
        <v>2029</v>
      </c>
      <c r="F127" s="9">
        <v>3.5762764116945546E-2</v>
      </c>
      <c r="G127" s="9"/>
      <c r="H127" s="9"/>
    </row>
    <row r="128" spans="1:8" x14ac:dyDescent="0.2">
      <c r="A128" s="8">
        <f>A127+1</f>
        <v>2092</v>
      </c>
      <c r="B128" s="9">
        <v>4.6290841498147349E-2</v>
      </c>
      <c r="C128" s="9">
        <v>4.4763438394921272E-2</v>
      </c>
      <c r="D128" s="9">
        <v>4.4763438394921272E-2</v>
      </c>
      <c r="E128" s="8">
        <v>2029</v>
      </c>
      <c r="F128" s="9">
        <v>3.5993156098219535E-2</v>
      </c>
      <c r="G128" s="9"/>
      <c r="H128" s="9"/>
    </row>
    <row r="129" spans="1:8" x14ac:dyDescent="0.2">
      <c r="A129" s="8">
        <v>2093</v>
      </c>
      <c r="B129" s="9">
        <v>4.6169978668312822E-2</v>
      </c>
      <c r="C129" s="9">
        <v>4.480809473498093E-2</v>
      </c>
      <c r="D129" s="9">
        <v>4.480809473498093E-2</v>
      </c>
      <c r="E129" s="8">
        <v>2030</v>
      </c>
      <c r="F129" s="9">
        <v>3.5993156098219535E-2</v>
      </c>
      <c r="G129" s="9"/>
      <c r="H129" s="9"/>
    </row>
    <row r="130" spans="1:8" x14ac:dyDescent="0.2">
      <c r="A130" s="8">
        <v>2094</v>
      </c>
      <c r="B130" s="9">
        <v>4.6023169386445011E-2</v>
      </c>
      <c r="C130" s="9">
        <v>4.4855494657983594E-2</v>
      </c>
      <c r="D130" s="9">
        <v>4.4855494657983594E-2</v>
      </c>
      <c r="E130" s="8">
        <v>2030</v>
      </c>
      <c r="F130" s="9">
        <v>3.6250563716579073E-2</v>
      </c>
      <c r="G130" s="9"/>
      <c r="H130" s="9"/>
    </row>
    <row r="131" spans="1:8" x14ac:dyDescent="0.2">
      <c r="A131" s="8">
        <v>2095</v>
      </c>
      <c r="B131" s="9">
        <v>4.5862657955797158E-2</v>
      </c>
      <c r="C131" s="9">
        <v>4.4907458141864802E-2</v>
      </c>
      <c r="D131" s="9">
        <v>4.4907458141864802E-2</v>
      </c>
      <c r="E131" s="8">
        <v>2031</v>
      </c>
      <c r="F131" s="9">
        <v>3.6250563716579073E-2</v>
      </c>
      <c r="G131" s="9"/>
      <c r="H131" s="9"/>
    </row>
    <row r="132" spans="1:8" x14ac:dyDescent="0.2">
      <c r="A132" s="8">
        <v>2096</v>
      </c>
      <c r="B132" s="9">
        <v>4.5687044104967746E-2</v>
      </c>
      <c r="C132" s="9">
        <v>4.4960968343853575E-2</v>
      </c>
      <c r="D132" s="9">
        <v>4.4960968343853575E-2</v>
      </c>
      <c r="E132" s="8">
        <v>2031</v>
      </c>
      <c r="F132" s="9">
        <v>3.6525542835330098E-2</v>
      </c>
      <c r="G132" s="9"/>
      <c r="H132" s="9"/>
    </row>
    <row r="133" spans="1:8" x14ac:dyDescent="0.2">
      <c r="A133" s="8">
        <v>2097</v>
      </c>
      <c r="B133" s="9">
        <v>4.550567067645641E-2</v>
      </c>
      <c r="C133" s="9">
        <v>4.5015350682028193E-2</v>
      </c>
      <c r="D133" s="9">
        <v>4.5015350682028193E-2</v>
      </c>
      <c r="E133" s="8">
        <v>2032</v>
      </c>
      <c r="F133" s="9">
        <v>3.6525542835330098E-2</v>
      </c>
      <c r="G133" s="9"/>
      <c r="H133" s="9"/>
    </row>
    <row r="134" spans="1:8" x14ac:dyDescent="0.2">
      <c r="A134" s="8">
        <v>2098</v>
      </c>
      <c r="B134" s="9">
        <v>4.5327043912751191E-2</v>
      </c>
      <c r="C134" s="9">
        <v>4.5074370773443465E-2</v>
      </c>
      <c r="D134" s="9">
        <v>4.5074370773443465E-2</v>
      </c>
      <c r="E134" s="8">
        <v>2032</v>
      </c>
      <c r="F134" s="9">
        <v>3.6792334517247248E-2</v>
      </c>
      <c r="G134" s="9"/>
      <c r="H134" s="9"/>
    </row>
    <row r="135" spans="1:8" x14ac:dyDescent="0.2">
      <c r="A135" s="8">
        <v>2099</v>
      </c>
      <c r="B135" s="9">
        <v>4.5156804633963515E-2</v>
      </c>
      <c r="C135" s="9">
        <v>4.5135610858157635E-2</v>
      </c>
      <c r="D135" s="9">
        <v>4.5135610858157635E-2</v>
      </c>
      <c r="E135" s="8">
        <v>2033</v>
      </c>
      <c r="F135" s="9">
        <v>3.6792334517247248E-2</v>
      </c>
      <c r="G135" s="9"/>
      <c r="H135" s="9"/>
    </row>
    <row r="136" spans="1:8" x14ac:dyDescent="0.2">
      <c r="A136" s="8"/>
      <c r="B136" s="9"/>
      <c r="C136" s="9"/>
      <c r="D136" s="9"/>
      <c r="E136" s="8">
        <v>2033</v>
      </c>
      <c r="F136" s="9">
        <v>3.7071525376334645E-2</v>
      </c>
      <c r="G136" s="9"/>
      <c r="H136" s="9"/>
    </row>
    <row r="137" spans="1:8" x14ac:dyDescent="0.2">
      <c r="A137" s="8"/>
      <c r="B137" s="9"/>
      <c r="C137" s="9"/>
      <c r="D137" s="9"/>
      <c r="E137" s="8">
        <v>2034</v>
      </c>
      <c r="F137" s="9">
        <v>3.7071525376334645E-2</v>
      </c>
      <c r="G137" s="9"/>
      <c r="H137" s="9"/>
    </row>
    <row r="138" spans="1:8" x14ac:dyDescent="0.2">
      <c r="A138" s="8"/>
      <c r="B138" s="9"/>
      <c r="C138" s="9"/>
      <c r="D138" s="9"/>
      <c r="E138" s="8">
        <v>2034</v>
      </c>
      <c r="F138" s="9">
        <v>3.7339397284426895E-2</v>
      </c>
      <c r="G138" s="9"/>
      <c r="H138" s="9"/>
    </row>
    <row r="139" spans="1:8" x14ac:dyDescent="0.2">
      <c r="A139" s="8"/>
      <c r="B139" s="9"/>
      <c r="C139" s="9"/>
      <c r="D139" s="9"/>
      <c r="E139" s="8">
        <v>2035</v>
      </c>
      <c r="F139" s="9">
        <v>3.7339397284426895E-2</v>
      </c>
      <c r="G139" s="9"/>
      <c r="H139" s="9"/>
    </row>
    <row r="140" spans="1:8" x14ac:dyDescent="0.2">
      <c r="A140" s="8"/>
      <c r="B140" s="9"/>
      <c r="C140" s="9"/>
      <c r="D140" s="9"/>
      <c r="E140" s="8">
        <v>2035</v>
      </c>
      <c r="F140" s="9">
        <v>3.7555391217307048E-2</v>
      </c>
      <c r="G140" s="9"/>
      <c r="H140" s="9"/>
    </row>
    <row r="141" spans="1:8" x14ac:dyDescent="0.2">
      <c r="A141" s="8"/>
      <c r="B141" s="9"/>
      <c r="C141" s="9"/>
      <c r="D141" s="9"/>
      <c r="E141" s="8">
        <v>2036</v>
      </c>
      <c r="F141" s="9">
        <v>3.7555391217307048E-2</v>
      </c>
      <c r="G141" s="9"/>
      <c r="H141" s="9"/>
    </row>
    <row r="142" spans="1:8" x14ac:dyDescent="0.2">
      <c r="A142" s="8"/>
      <c r="B142" s="9"/>
      <c r="C142" s="9"/>
      <c r="D142" s="9"/>
      <c r="E142" s="8">
        <v>2036</v>
      </c>
      <c r="F142" s="9">
        <v>3.7745518243435243E-2</v>
      </c>
      <c r="G142" s="9"/>
      <c r="H142" s="9"/>
    </row>
    <row r="143" spans="1:8" x14ac:dyDescent="0.2">
      <c r="A143" s="8"/>
      <c r="B143" s="9"/>
      <c r="C143" s="9"/>
      <c r="D143" s="9"/>
      <c r="E143" s="8">
        <v>2037</v>
      </c>
      <c r="F143" s="9">
        <v>3.7745518243435243E-2</v>
      </c>
      <c r="G143" s="9"/>
      <c r="H143" s="9"/>
    </row>
    <row r="144" spans="1:8" x14ac:dyDescent="0.2">
      <c r="A144" s="8"/>
      <c r="B144" s="9"/>
      <c r="C144" s="9"/>
      <c r="D144" s="9"/>
      <c r="E144" s="8">
        <v>2037</v>
      </c>
      <c r="F144" s="9">
        <v>3.7929235788185821E-2</v>
      </c>
      <c r="G144" s="9"/>
      <c r="H144" s="9"/>
    </row>
    <row r="145" spans="1:8" x14ac:dyDescent="0.2">
      <c r="A145" s="8"/>
      <c r="B145" s="9"/>
      <c r="C145" s="9"/>
      <c r="D145" s="9"/>
      <c r="E145" s="8">
        <v>2038</v>
      </c>
      <c r="F145" s="9">
        <v>3.7929235788185821E-2</v>
      </c>
      <c r="G145" s="9"/>
      <c r="H145" s="9"/>
    </row>
    <row r="146" spans="1:8" x14ac:dyDescent="0.2">
      <c r="A146" s="8"/>
      <c r="B146" s="9"/>
      <c r="C146" s="9"/>
      <c r="D146" s="9"/>
      <c r="E146" s="8">
        <v>2038</v>
      </c>
      <c r="F146" s="9">
        <v>3.810448864707814E-2</v>
      </c>
      <c r="G146" s="9"/>
      <c r="H146" s="9"/>
    </row>
    <row r="147" spans="1:8" x14ac:dyDescent="0.2">
      <c r="A147" s="8"/>
      <c r="B147" s="9"/>
      <c r="C147" s="9"/>
      <c r="D147" s="9"/>
      <c r="E147" s="8">
        <v>2039</v>
      </c>
      <c r="F147" s="9">
        <v>3.810448864707814E-2</v>
      </c>
      <c r="G147" s="9"/>
      <c r="H147" s="9"/>
    </row>
    <row r="148" spans="1:8" x14ac:dyDescent="0.2">
      <c r="A148" s="8"/>
      <c r="B148" s="9"/>
      <c r="C148" s="9"/>
      <c r="D148" s="9"/>
      <c r="E148" s="8">
        <v>2039</v>
      </c>
      <c r="F148" s="9">
        <v>3.8273080572250179E-2</v>
      </c>
      <c r="G148" s="9"/>
      <c r="H148" s="9"/>
    </row>
    <row r="149" spans="1:8" x14ac:dyDescent="0.2">
      <c r="A149" s="8"/>
      <c r="B149" s="9"/>
      <c r="C149" s="9"/>
      <c r="D149" s="9"/>
      <c r="E149" s="8">
        <v>2040</v>
      </c>
      <c r="F149" s="9">
        <v>3.8273080572250179E-2</v>
      </c>
      <c r="G149" s="9"/>
      <c r="H149" s="9"/>
    </row>
    <row r="150" spans="1:8" x14ac:dyDescent="0.2">
      <c r="A150" s="8"/>
      <c r="B150" s="9"/>
      <c r="C150" s="9"/>
      <c r="D150" s="9"/>
      <c r="E150" s="8">
        <v>2040</v>
      </c>
      <c r="F150" s="9">
        <v>3.8429755913152563E-2</v>
      </c>
      <c r="G150" s="9"/>
      <c r="H150" s="9"/>
    </row>
    <row r="151" spans="1:8" x14ac:dyDescent="0.2">
      <c r="A151" s="8"/>
      <c r="B151" s="9"/>
      <c r="C151" s="9"/>
      <c r="D151" s="9"/>
      <c r="E151" s="8">
        <v>2041</v>
      </c>
      <c r="F151" s="9">
        <v>3.8429755913152563E-2</v>
      </c>
      <c r="G151" s="9"/>
      <c r="H151" s="9"/>
    </row>
    <row r="152" spans="1:8" x14ac:dyDescent="0.2">
      <c r="A152" s="8"/>
      <c r="B152" s="9"/>
      <c r="C152" s="9"/>
      <c r="D152" s="9"/>
      <c r="E152" s="8">
        <v>2041</v>
      </c>
      <c r="F152" s="9">
        <v>3.8577835371204176E-2</v>
      </c>
      <c r="G152" s="9"/>
      <c r="H152" s="9"/>
    </row>
    <row r="153" spans="1:8" x14ac:dyDescent="0.2">
      <c r="A153" s="8"/>
      <c r="B153" s="9"/>
      <c r="C153" s="9"/>
      <c r="D153" s="9"/>
      <c r="E153" s="8">
        <v>2042</v>
      </c>
      <c r="F153" s="9">
        <v>3.8577835371204176E-2</v>
      </c>
      <c r="G153" s="9"/>
      <c r="H153" s="9"/>
    </row>
    <row r="154" spans="1:8" x14ac:dyDescent="0.2">
      <c r="A154" s="8"/>
      <c r="B154" s="9"/>
      <c r="C154" s="9"/>
      <c r="D154" s="9"/>
      <c r="E154" s="8">
        <v>2042</v>
      </c>
      <c r="F154" s="9">
        <v>3.8718619134058184E-2</v>
      </c>
      <c r="G154" s="9"/>
      <c r="H154" s="9"/>
    </row>
    <row r="155" spans="1:8" x14ac:dyDescent="0.2">
      <c r="A155" s="8"/>
      <c r="B155" s="9"/>
      <c r="C155" s="9"/>
      <c r="D155" s="9"/>
      <c r="E155" s="8">
        <v>2043</v>
      </c>
      <c r="F155" s="9">
        <v>3.8718619134058184E-2</v>
      </c>
      <c r="G155" s="9"/>
      <c r="H155" s="9"/>
    </row>
    <row r="156" spans="1:8" x14ac:dyDescent="0.2">
      <c r="A156" s="8"/>
      <c r="B156" s="9"/>
      <c r="C156" s="9"/>
      <c r="D156" s="9"/>
      <c r="E156" s="8">
        <v>2043</v>
      </c>
      <c r="F156" s="9">
        <v>3.8854828444501249E-2</v>
      </c>
      <c r="G156" s="9"/>
      <c r="H156" s="9"/>
    </row>
    <row r="157" spans="1:8" x14ac:dyDescent="0.2">
      <c r="A157" s="8"/>
      <c r="B157" s="9"/>
      <c r="C157" s="9"/>
      <c r="D157" s="9"/>
      <c r="E157" s="8">
        <v>2044</v>
      </c>
      <c r="F157" s="9">
        <v>3.8854828444501249E-2</v>
      </c>
      <c r="G157" s="9"/>
      <c r="H157" s="9"/>
    </row>
    <row r="158" spans="1:8" x14ac:dyDescent="0.2">
      <c r="A158" s="8"/>
      <c r="B158" s="9"/>
      <c r="C158" s="9"/>
      <c r="D158" s="9"/>
      <c r="E158" s="8">
        <v>2044</v>
      </c>
      <c r="F158" s="9">
        <v>3.8990700136955228E-2</v>
      </c>
      <c r="G158" s="9"/>
      <c r="H158" s="9"/>
    </row>
    <row r="159" spans="1:8" x14ac:dyDescent="0.2">
      <c r="A159" s="8"/>
      <c r="B159" s="9"/>
      <c r="C159" s="9"/>
      <c r="D159" s="9"/>
      <c r="E159" s="8">
        <v>2045</v>
      </c>
      <c r="F159" s="9">
        <v>3.8990700136955228E-2</v>
      </c>
      <c r="G159" s="9"/>
      <c r="H159" s="9"/>
    </row>
    <row r="160" spans="1:8" x14ac:dyDescent="0.2">
      <c r="A160" s="8"/>
      <c r="B160" s="9"/>
      <c r="C160" s="9"/>
      <c r="D160" s="9"/>
      <c r="E160" s="8">
        <v>2045</v>
      </c>
      <c r="F160" s="9">
        <v>3.9125221561902457E-2</v>
      </c>
      <c r="G160" s="9"/>
      <c r="H160" s="9"/>
    </row>
    <row r="161" spans="1:8" x14ac:dyDescent="0.2">
      <c r="A161" s="8"/>
      <c r="B161" s="9"/>
      <c r="C161" s="9"/>
      <c r="D161" s="9"/>
      <c r="E161" s="8">
        <v>2046</v>
      </c>
      <c r="F161" s="9">
        <v>3.9125221561902457E-2</v>
      </c>
      <c r="G161" s="9"/>
      <c r="H161" s="9"/>
    </row>
    <row r="162" spans="1:8" x14ac:dyDescent="0.2">
      <c r="A162" s="8"/>
      <c r="B162" s="9"/>
      <c r="C162" s="9"/>
      <c r="D162" s="9"/>
      <c r="E162" s="8">
        <v>2046</v>
      </c>
      <c r="F162" s="9">
        <v>3.9258195415166959E-2</v>
      </c>
      <c r="G162" s="9"/>
      <c r="H162" s="9"/>
    </row>
    <row r="163" spans="1:8" x14ac:dyDescent="0.2">
      <c r="A163" s="8"/>
      <c r="B163" s="9"/>
      <c r="C163" s="9"/>
      <c r="D163" s="9"/>
      <c r="E163" s="8">
        <v>2047</v>
      </c>
      <c r="F163" s="9">
        <v>3.9258195415166959E-2</v>
      </c>
      <c r="G163" s="9"/>
      <c r="H163" s="9"/>
    </row>
    <row r="164" spans="1:8" x14ac:dyDescent="0.2">
      <c r="A164" s="8"/>
      <c r="B164" s="9"/>
      <c r="C164" s="9"/>
      <c r="D164" s="9"/>
      <c r="E164" s="8">
        <v>2047</v>
      </c>
      <c r="F164" s="9">
        <v>3.9392731759517879E-2</v>
      </c>
      <c r="G164" s="9"/>
      <c r="H164" s="9"/>
    </row>
    <row r="165" spans="1:8" x14ac:dyDescent="0.2">
      <c r="A165" s="8"/>
      <c r="B165" s="9"/>
      <c r="C165" s="9"/>
      <c r="D165" s="9"/>
      <c r="E165" s="8">
        <v>2048</v>
      </c>
      <c r="F165" s="9">
        <v>3.9392731759517879E-2</v>
      </c>
      <c r="G165" s="9"/>
      <c r="H165" s="9"/>
    </row>
    <row r="166" spans="1:8" x14ac:dyDescent="0.2">
      <c r="A166" s="8"/>
      <c r="B166" s="9"/>
      <c r="C166" s="9"/>
      <c r="D166" s="9"/>
      <c r="E166" s="8">
        <v>2048</v>
      </c>
      <c r="F166" s="9">
        <v>3.953018989412025E-2</v>
      </c>
      <c r="G166" s="9"/>
      <c r="H166" s="9"/>
    </row>
    <row r="167" spans="1:8" x14ac:dyDescent="0.2">
      <c r="A167" s="8"/>
      <c r="B167" s="9"/>
      <c r="C167" s="9"/>
      <c r="D167" s="9"/>
      <c r="E167" s="8">
        <v>2049</v>
      </c>
      <c r="F167" s="9">
        <v>3.953018989412025E-2</v>
      </c>
      <c r="G167" s="9"/>
      <c r="H167" s="9"/>
    </row>
    <row r="168" spans="1:8" x14ac:dyDescent="0.2">
      <c r="A168" s="8"/>
      <c r="B168" s="9"/>
      <c r="C168" s="9"/>
      <c r="D168" s="9"/>
      <c r="E168" s="8">
        <v>2049</v>
      </c>
      <c r="F168" s="9">
        <v>3.967108877187539E-2</v>
      </c>
      <c r="G168" s="9"/>
      <c r="H168" s="9"/>
    </row>
    <row r="169" spans="1:8" x14ac:dyDescent="0.2">
      <c r="A169" s="8"/>
      <c r="B169" s="9"/>
      <c r="C169" s="9"/>
      <c r="D169" s="9"/>
      <c r="E169" s="8">
        <v>2050</v>
      </c>
      <c r="F169" s="9">
        <v>3.967108877187539E-2</v>
      </c>
      <c r="G169" s="9"/>
      <c r="H169" s="9"/>
    </row>
    <row r="170" spans="1:8" x14ac:dyDescent="0.2">
      <c r="A170" s="8"/>
      <c r="B170" s="9"/>
      <c r="C170" s="9"/>
      <c r="D170" s="9"/>
      <c r="E170" s="8">
        <v>2050</v>
      </c>
      <c r="F170" s="9">
        <v>3.9811937494472378E-2</v>
      </c>
      <c r="G170" s="9"/>
      <c r="H170" s="9"/>
    </row>
    <row r="171" spans="1:8" x14ac:dyDescent="0.2">
      <c r="A171" s="8"/>
      <c r="B171" s="9"/>
      <c r="C171" s="9"/>
      <c r="D171" s="9"/>
      <c r="E171" s="8">
        <v>2051</v>
      </c>
      <c r="F171" s="9">
        <v>3.9811937494472378E-2</v>
      </c>
      <c r="G171" s="9"/>
      <c r="H171" s="9"/>
    </row>
    <row r="172" spans="1:8" x14ac:dyDescent="0.2">
      <c r="A172" s="8"/>
      <c r="B172" s="9"/>
      <c r="C172" s="9"/>
      <c r="D172" s="9"/>
      <c r="E172" s="8">
        <v>2051</v>
      </c>
      <c r="F172" s="9">
        <v>3.9955774100122049E-2</v>
      </c>
      <c r="G172" s="9"/>
      <c r="H172" s="9"/>
    </row>
    <row r="173" spans="1:8" x14ac:dyDescent="0.2">
      <c r="A173" s="8"/>
      <c r="B173" s="9"/>
      <c r="C173" s="9"/>
      <c r="D173" s="9"/>
      <c r="E173" s="8">
        <v>2052</v>
      </c>
      <c r="F173" s="9">
        <v>3.9955774100122049E-2</v>
      </c>
      <c r="G173" s="9"/>
      <c r="H173" s="9"/>
    </row>
    <row r="174" spans="1:8" x14ac:dyDescent="0.2">
      <c r="A174" s="8"/>
      <c r="B174" s="9"/>
      <c r="C174" s="9"/>
      <c r="D174" s="9"/>
      <c r="E174" s="8">
        <v>2052</v>
      </c>
      <c r="F174" s="9">
        <v>4.0101378806545206E-2</v>
      </c>
      <c r="G174" s="9"/>
      <c r="H174" s="9"/>
    </row>
    <row r="175" spans="1:8" x14ac:dyDescent="0.2">
      <c r="A175" s="8"/>
      <c r="B175" s="9"/>
      <c r="C175" s="9"/>
      <c r="D175" s="9"/>
      <c r="E175" s="8">
        <v>2053</v>
      </c>
      <c r="F175" s="9">
        <v>4.0101378806545206E-2</v>
      </c>
      <c r="G175" s="9"/>
      <c r="H175" s="9"/>
    </row>
    <row r="176" spans="1:8" x14ac:dyDescent="0.2">
      <c r="A176" s="8"/>
      <c r="B176" s="9"/>
      <c r="C176" s="9"/>
      <c r="D176" s="9"/>
      <c r="E176" s="8">
        <v>2053</v>
      </c>
      <c r="F176" s="9">
        <v>4.0250912318970558E-2</v>
      </c>
      <c r="G176" s="9"/>
      <c r="H176" s="9"/>
    </row>
    <row r="177" spans="1:8" x14ac:dyDescent="0.2">
      <c r="A177" s="8"/>
      <c r="B177" s="9"/>
      <c r="C177" s="9"/>
      <c r="D177" s="9"/>
      <c r="E177" s="8">
        <v>2054</v>
      </c>
      <c r="F177" s="9">
        <v>4.0250912318970558E-2</v>
      </c>
      <c r="G177" s="9"/>
      <c r="H177" s="9"/>
    </row>
    <row r="178" spans="1:8" x14ac:dyDescent="0.2">
      <c r="A178" s="8"/>
      <c r="B178" s="9"/>
      <c r="C178" s="9"/>
      <c r="D178" s="9"/>
      <c r="E178" s="8">
        <v>2054</v>
      </c>
      <c r="F178" s="9">
        <v>4.0400599518494153E-2</v>
      </c>
      <c r="G178" s="9"/>
      <c r="H178" s="9"/>
    </row>
    <row r="179" spans="1:8" x14ac:dyDescent="0.2">
      <c r="A179" s="8"/>
      <c r="B179" s="9"/>
      <c r="C179" s="9"/>
      <c r="D179" s="9"/>
      <c r="E179" s="8">
        <v>2055</v>
      </c>
      <c r="F179" s="9">
        <v>4.0400599518494153E-2</v>
      </c>
      <c r="G179" s="9"/>
      <c r="H179" s="9"/>
    </row>
    <row r="180" spans="1:8" x14ac:dyDescent="0.2">
      <c r="A180" s="8"/>
      <c r="B180" s="9"/>
      <c r="C180" s="9"/>
      <c r="D180" s="9"/>
      <c r="E180" s="8">
        <v>2055</v>
      </c>
      <c r="F180" s="9">
        <v>4.0557931794664562E-2</v>
      </c>
      <c r="G180" s="9"/>
      <c r="H180" s="9"/>
    </row>
    <row r="181" spans="1:8" x14ac:dyDescent="0.2">
      <c r="A181" s="8"/>
      <c r="B181" s="9"/>
      <c r="C181" s="9"/>
      <c r="D181" s="9"/>
      <c r="E181" s="8">
        <v>2056</v>
      </c>
      <c r="F181" s="9">
        <v>4.0557931794664562E-2</v>
      </c>
      <c r="G181" s="9"/>
      <c r="H181" s="9"/>
    </row>
    <row r="182" spans="1:8" x14ac:dyDescent="0.2">
      <c r="A182" s="8"/>
      <c r="B182" s="9"/>
      <c r="C182" s="9"/>
      <c r="D182" s="9"/>
      <c r="E182" s="8">
        <v>2056</v>
      </c>
      <c r="F182" s="9">
        <v>4.0716515194764415E-2</v>
      </c>
      <c r="G182" s="9"/>
      <c r="H182" s="9"/>
    </row>
    <row r="183" spans="1:8" x14ac:dyDescent="0.2">
      <c r="A183" s="8"/>
      <c r="B183" s="9"/>
      <c r="C183" s="9"/>
      <c r="D183" s="9"/>
      <c r="E183" s="8">
        <v>2057</v>
      </c>
      <c r="F183" s="9">
        <v>4.0716515194764415E-2</v>
      </c>
      <c r="G183" s="9"/>
      <c r="H183" s="9"/>
    </row>
    <row r="184" spans="1:8" x14ac:dyDescent="0.2">
      <c r="A184" s="8"/>
      <c r="B184" s="9"/>
      <c r="C184" s="9"/>
      <c r="D184" s="9"/>
      <c r="E184" s="8">
        <v>2057</v>
      </c>
      <c r="F184" s="9">
        <v>4.087816096418561E-2</v>
      </c>
      <c r="G184" s="9"/>
      <c r="H184" s="9"/>
    </row>
    <row r="185" spans="1:8" x14ac:dyDescent="0.2">
      <c r="A185" s="8"/>
      <c r="B185" s="9"/>
      <c r="C185" s="9"/>
      <c r="D185" s="9"/>
      <c r="E185" s="8">
        <v>2058</v>
      </c>
      <c r="F185" s="9">
        <v>4.087816096418561E-2</v>
      </c>
      <c r="G185" s="9"/>
      <c r="H185" s="9"/>
    </row>
    <row r="186" spans="1:8" x14ac:dyDescent="0.2">
      <c r="A186" s="8"/>
      <c r="B186" s="9"/>
      <c r="C186" s="9"/>
      <c r="D186" s="9"/>
      <c r="E186" s="8">
        <v>2058</v>
      </c>
      <c r="F186" s="9">
        <v>4.104260352248397E-2</v>
      </c>
      <c r="G186" s="9"/>
      <c r="H186" s="9"/>
    </row>
    <row r="187" spans="1:8" x14ac:dyDescent="0.2">
      <c r="A187" s="8"/>
      <c r="B187" s="9"/>
      <c r="C187" s="9"/>
      <c r="D187" s="9"/>
      <c r="E187" s="8">
        <v>2059</v>
      </c>
      <c r="F187" s="9">
        <v>4.104260352248397E-2</v>
      </c>
      <c r="G187" s="9"/>
      <c r="H187" s="9"/>
    </row>
    <row r="188" spans="1:8" x14ac:dyDescent="0.2">
      <c r="A188" s="8"/>
      <c r="B188" s="9"/>
      <c r="C188" s="9"/>
      <c r="D188" s="9"/>
      <c r="E188" s="8">
        <v>2059</v>
      </c>
      <c r="F188" s="9">
        <v>4.12024419421336E-2</v>
      </c>
      <c r="G188" s="9"/>
      <c r="H188" s="9"/>
    </row>
    <row r="189" spans="1:8" x14ac:dyDescent="0.2">
      <c r="A189" s="8"/>
      <c r="B189" s="9"/>
      <c r="C189" s="9"/>
      <c r="D189" s="9"/>
      <c r="E189" s="8">
        <v>2060</v>
      </c>
      <c r="F189" s="9">
        <v>4.12024419421336E-2</v>
      </c>
      <c r="G189" s="9"/>
      <c r="H189" s="9"/>
    </row>
    <row r="190" spans="1:8" x14ac:dyDescent="0.2">
      <c r="A190" s="8"/>
      <c r="B190" s="9"/>
      <c r="C190" s="9"/>
      <c r="D190" s="9"/>
      <c r="E190" s="8">
        <v>2060</v>
      </c>
      <c r="F190" s="9">
        <v>4.1360190264211158E-2</v>
      </c>
      <c r="G190" s="9"/>
      <c r="H190" s="9"/>
    </row>
    <row r="191" spans="1:8" x14ac:dyDescent="0.2">
      <c r="A191" s="8"/>
      <c r="B191" s="9"/>
      <c r="C191" s="9"/>
      <c r="D191" s="9"/>
      <c r="E191" s="8">
        <v>2061</v>
      </c>
      <c r="F191" s="9">
        <v>4.1360190264211158E-2</v>
      </c>
      <c r="G191" s="9"/>
      <c r="H191" s="9"/>
    </row>
    <row r="192" spans="1:8" x14ac:dyDescent="0.2">
      <c r="A192" s="8"/>
      <c r="B192" s="9"/>
      <c r="C192" s="9"/>
      <c r="D192" s="9"/>
      <c r="E192" s="8">
        <v>2061</v>
      </c>
      <c r="F192" s="9">
        <v>4.1512612091428772E-2</v>
      </c>
      <c r="G192" s="9"/>
      <c r="H192" s="9"/>
    </row>
    <row r="193" spans="1:8" x14ac:dyDescent="0.2">
      <c r="A193" s="8"/>
      <c r="B193" s="9"/>
      <c r="C193" s="9"/>
      <c r="D193" s="9"/>
      <c r="E193" s="8">
        <v>2062</v>
      </c>
      <c r="F193" s="9">
        <v>4.1512612091428772E-2</v>
      </c>
      <c r="G193" s="9"/>
      <c r="H193" s="9"/>
    </row>
    <row r="194" spans="1:8" x14ac:dyDescent="0.2">
      <c r="A194" s="8"/>
      <c r="B194" s="9"/>
      <c r="C194" s="9"/>
      <c r="D194" s="9"/>
      <c r="E194" s="8">
        <v>2062</v>
      </c>
      <c r="F194" s="9">
        <v>4.1664032652679837E-2</v>
      </c>
      <c r="G194" s="9"/>
      <c r="H194" s="9"/>
    </row>
    <row r="195" spans="1:8" x14ac:dyDescent="0.2">
      <c r="A195" s="8"/>
      <c r="B195" s="9"/>
      <c r="C195" s="9"/>
      <c r="D195" s="9"/>
      <c r="E195" s="8">
        <v>2063</v>
      </c>
      <c r="F195" s="9">
        <v>4.1664032652679837E-2</v>
      </c>
      <c r="G195" s="9"/>
      <c r="H195" s="9"/>
    </row>
    <row r="196" spans="1:8" x14ac:dyDescent="0.2">
      <c r="A196" s="8"/>
      <c r="B196" s="9"/>
      <c r="C196" s="9"/>
      <c r="D196" s="9"/>
      <c r="E196" s="8">
        <v>2063</v>
      </c>
      <c r="F196" s="9">
        <v>4.1813651686189696E-2</v>
      </c>
      <c r="G196" s="9"/>
      <c r="H196" s="9"/>
    </row>
    <row r="197" spans="1:8" x14ac:dyDescent="0.2">
      <c r="A197" s="8"/>
      <c r="B197" s="9"/>
      <c r="C197" s="9"/>
      <c r="D197" s="9"/>
      <c r="E197" s="8">
        <v>2064</v>
      </c>
      <c r="F197" s="9">
        <v>4.1813651686189696E-2</v>
      </c>
      <c r="G197" s="9"/>
      <c r="H197" s="9"/>
    </row>
    <row r="198" spans="1:8" x14ac:dyDescent="0.2">
      <c r="A198" s="8"/>
      <c r="B198" s="9"/>
      <c r="C198" s="9"/>
      <c r="D198" s="9"/>
      <c r="E198" s="8">
        <v>2064</v>
      </c>
      <c r="F198" s="9">
        <v>4.1958705483068695E-2</v>
      </c>
      <c r="G198" s="9"/>
      <c r="H198" s="9"/>
    </row>
    <row r="199" spans="1:8" x14ac:dyDescent="0.2">
      <c r="A199" s="8"/>
      <c r="B199" s="9"/>
      <c r="C199" s="9"/>
      <c r="D199" s="9"/>
      <c r="E199" s="8">
        <v>2065</v>
      </c>
      <c r="F199" s="9">
        <v>4.1958705483068695E-2</v>
      </c>
      <c r="G199" s="9"/>
      <c r="H199" s="9"/>
    </row>
    <row r="200" spans="1:8" x14ac:dyDescent="0.2">
      <c r="A200" s="8"/>
      <c r="B200" s="9"/>
      <c r="C200" s="9"/>
      <c r="D200" s="9"/>
      <c r="E200" s="8">
        <v>2065</v>
      </c>
      <c r="F200" s="9">
        <v>4.2104948150945391E-2</v>
      </c>
      <c r="G200" s="9"/>
      <c r="H200" s="9"/>
    </row>
    <row r="201" spans="1:8" x14ac:dyDescent="0.2">
      <c r="A201" s="8"/>
      <c r="B201" s="9"/>
      <c r="C201" s="9"/>
      <c r="D201" s="9"/>
      <c r="E201" s="8">
        <v>2066</v>
      </c>
      <c r="F201" s="9">
        <v>4.2104948150945391E-2</v>
      </c>
      <c r="G201" s="9"/>
      <c r="H201" s="9"/>
    </row>
    <row r="202" spans="1:8" x14ac:dyDescent="0.2">
      <c r="A202" s="8"/>
      <c r="B202" s="9"/>
      <c r="C202" s="9"/>
      <c r="D202" s="9"/>
      <c r="E202" s="8">
        <v>2066</v>
      </c>
      <c r="F202" s="9">
        <v>4.2249545543826053E-2</v>
      </c>
      <c r="G202" s="9"/>
      <c r="H202" s="9"/>
    </row>
    <row r="203" spans="1:8" x14ac:dyDescent="0.2">
      <c r="A203" s="8"/>
      <c r="B203" s="9"/>
      <c r="C203" s="9"/>
      <c r="D203" s="9"/>
      <c r="E203" s="8">
        <v>2067</v>
      </c>
      <c r="F203" s="9">
        <v>4.2249545543826053E-2</v>
      </c>
      <c r="G203" s="9"/>
      <c r="H203" s="9"/>
    </row>
    <row r="204" spans="1:8" x14ac:dyDescent="0.2">
      <c r="A204" s="8"/>
      <c r="B204" s="9"/>
      <c r="C204" s="9"/>
      <c r="D204" s="9"/>
      <c r="E204" s="8">
        <v>2067</v>
      </c>
      <c r="F204" s="9">
        <v>4.2393209311093957E-2</v>
      </c>
      <c r="G204" s="9"/>
      <c r="H204" s="9"/>
    </row>
    <row r="205" spans="1:8" x14ac:dyDescent="0.2">
      <c r="A205" s="8"/>
      <c r="B205" s="9"/>
      <c r="C205" s="9"/>
      <c r="D205" s="9"/>
      <c r="E205" s="8">
        <v>2068</v>
      </c>
      <c r="F205" s="9">
        <v>4.2393209311093957E-2</v>
      </c>
      <c r="G205" s="9"/>
      <c r="H205" s="9"/>
    </row>
    <row r="206" spans="1:8" x14ac:dyDescent="0.2">
      <c r="A206" s="8"/>
      <c r="B206" s="9"/>
      <c r="C206" s="9"/>
      <c r="D206" s="9"/>
      <c r="E206" s="8">
        <v>2068</v>
      </c>
      <c r="F206" s="9">
        <v>4.2536520332283528E-2</v>
      </c>
      <c r="G206" s="9"/>
      <c r="H206" s="9"/>
    </row>
    <row r="207" spans="1:8" x14ac:dyDescent="0.2">
      <c r="A207" s="8"/>
      <c r="B207" s="9"/>
      <c r="C207" s="9"/>
      <c r="D207" s="9"/>
      <c r="E207" s="8">
        <v>2069</v>
      </c>
      <c r="F207" s="9">
        <v>4.2536520332283528E-2</v>
      </c>
      <c r="G207" s="9"/>
      <c r="H207" s="9"/>
    </row>
    <row r="208" spans="1:8" x14ac:dyDescent="0.2">
      <c r="A208" s="8"/>
      <c r="B208" s="9"/>
      <c r="C208" s="9"/>
      <c r="D208" s="9"/>
      <c r="E208" s="8">
        <v>2069</v>
      </c>
      <c r="F208" s="9">
        <v>4.2679384233433447E-2</v>
      </c>
      <c r="G208" s="9"/>
      <c r="H208" s="9"/>
    </row>
    <row r="209" spans="1:8" x14ac:dyDescent="0.2">
      <c r="A209" s="8"/>
      <c r="B209" s="9"/>
      <c r="C209" s="9"/>
      <c r="D209" s="9"/>
      <c r="E209" s="8">
        <v>2070</v>
      </c>
      <c r="F209" s="9">
        <v>4.2679384233433447E-2</v>
      </c>
      <c r="G209" s="9"/>
      <c r="H209" s="9"/>
    </row>
    <row r="210" spans="1:8" x14ac:dyDescent="0.2">
      <c r="A210" s="8"/>
      <c r="B210" s="9"/>
      <c r="C210" s="9"/>
      <c r="D210" s="9"/>
      <c r="E210" s="8">
        <v>2070</v>
      </c>
      <c r="F210" s="9">
        <v>4.2820817294512453E-2</v>
      </c>
      <c r="G210" s="9"/>
      <c r="H210" s="9"/>
    </row>
    <row r="211" spans="1:8" x14ac:dyDescent="0.2">
      <c r="A211" s="8"/>
      <c r="B211" s="9"/>
      <c r="C211" s="9"/>
      <c r="D211" s="9"/>
      <c r="E211" s="8">
        <v>2071</v>
      </c>
      <c r="F211" s="9">
        <v>4.2820817294512453E-2</v>
      </c>
      <c r="G211" s="9"/>
      <c r="H211" s="9"/>
    </row>
    <row r="212" spans="1:8" x14ac:dyDescent="0.2">
      <c r="A212" s="8"/>
      <c r="B212" s="9"/>
      <c r="C212" s="9"/>
      <c r="D212" s="9"/>
      <c r="E212" s="8">
        <v>2071</v>
      </c>
      <c r="F212" s="9">
        <v>4.2959609684084625E-2</v>
      </c>
      <c r="G212" s="9"/>
      <c r="H212" s="9"/>
    </row>
    <row r="213" spans="1:8" x14ac:dyDescent="0.2">
      <c r="A213" s="8"/>
      <c r="B213" s="9"/>
      <c r="C213" s="9"/>
      <c r="D213" s="9"/>
      <c r="E213" s="8">
        <v>2072</v>
      </c>
      <c r="F213" s="9">
        <v>4.2959609684084625E-2</v>
      </c>
      <c r="G213" s="9"/>
      <c r="H213" s="9"/>
    </row>
    <row r="214" spans="1:8" x14ac:dyDescent="0.2">
      <c r="A214" s="8"/>
      <c r="B214" s="9"/>
      <c r="C214" s="9"/>
      <c r="D214" s="9"/>
      <c r="E214" s="8">
        <v>2072</v>
      </c>
      <c r="F214" s="9">
        <v>4.3094664760012218E-2</v>
      </c>
      <c r="G214" s="9"/>
      <c r="H214" s="9"/>
    </row>
    <row r="215" spans="1:8" x14ac:dyDescent="0.2">
      <c r="A215" s="8"/>
      <c r="B215" s="9"/>
      <c r="C215" s="9"/>
      <c r="D215" s="9"/>
      <c r="E215" s="8">
        <v>2073</v>
      </c>
      <c r="F215" s="9">
        <v>4.3094664760012218E-2</v>
      </c>
      <c r="G215" s="9"/>
      <c r="H215" s="9"/>
    </row>
    <row r="216" spans="1:8" x14ac:dyDescent="0.2">
      <c r="A216" s="8"/>
      <c r="B216" s="9"/>
      <c r="C216" s="9"/>
      <c r="D216" s="9"/>
      <c r="E216" s="8">
        <v>2073</v>
      </c>
      <c r="F216" s="9">
        <v>4.3232358281763597E-2</v>
      </c>
      <c r="G216" s="9"/>
      <c r="H216" s="9"/>
    </row>
    <row r="217" spans="1:8" x14ac:dyDescent="0.2">
      <c r="A217" s="8"/>
      <c r="B217" s="9"/>
      <c r="C217" s="9"/>
      <c r="D217" s="9"/>
      <c r="E217" s="8">
        <v>2074</v>
      </c>
      <c r="F217" s="9">
        <v>4.3232358281763597E-2</v>
      </c>
      <c r="G217" s="9"/>
      <c r="H217" s="9"/>
    </row>
    <row r="218" spans="1:8" x14ac:dyDescent="0.2">
      <c r="A218" s="8"/>
      <c r="B218" s="9"/>
      <c r="C218" s="9"/>
      <c r="D218" s="9"/>
      <c r="E218" s="8">
        <v>2074</v>
      </c>
      <c r="F218" s="9">
        <v>4.3364280284969213E-2</v>
      </c>
      <c r="G218" s="9"/>
      <c r="H218" s="9"/>
    </row>
    <row r="219" spans="1:8" x14ac:dyDescent="0.2">
      <c r="A219" s="8"/>
      <c r="B219" s="9"/>
      <c r="C219" s="9"/>
      <c r="D219" s="9"/>
      <c r="E219" s="8">
        <v>2075</v>
      </c>
      <c r="F219" s="9">
        <v>4.3364280284969213E-2</v>
      </c>
      <c r="G219" s="9"/>
      <c r="H219" s="9"/>
    </row>
    <row r="220" spans="1:8" x14ac:dyDescent="0.2">
      <c r="A220" s="8"/>
      <c r="B220" s="9"/>
      <c r="C220" s="9"/>
      <c r="D220" s="9"/>
      <c r="E220" s="8">
        <v>2075</v>
      </c>
      <c r="F220" s="9">
        <v>4.3493449125372875E-2</v>
      </c>
      <c r="G220" s="9"/>
      <c r="H220" s="9"/>
    </row>
    <row r="221" spans="1:8" x14ac:dyDescent="0.2">
      <c r="A221" s="8"/>
      <c r="B221" s="9"/>
      <c r="C221" s="9"/>
      <c r="D221" s="9"/>
      <c r="E221" s="8">
        <v>2076</v>
      </c>
      <c r="F221" s="9">
        <v>4.3493449125372875E-2</v>
      </c>
      <c r="G221" s="9"/>
      <c r="H221" s="9"/>
    </row>
    <row r="222" spans="1:8" x14ac:dyDescent="0.2">
      <c r="A222" s="8"/>
      <c r="B222" s="9"/>
      <c r="C222" s="9"/>
      <c r="D222" s="9"/>
      <c r="E222" s="8">
        <v>2076</v>
      </c>
      <c r="F222" s="9">
        <v>4.3635705015221821E-2</v>
      </c>
      <c r="G222" s="9"/>
      <c r="H222" s="9"/>
    </row>
    <row r="223" spans="1:8" x14ac:dyDescent="0.2">
      <c r="A223" s="8"/>
      <c r="B223" s="9"/>
      <c r="C223" s="9"/>
      <c r="D223" s="9"/>
      <c r="E223" s="8">
        <v>2077</v>
      </c>
      <c r="F223" s="9">
        <v>4.3635705015221821E-2</v>
      </c>
      <c r="G223" s="9"/>
      <c r="H223" s="9"/>
    </row>
    <row r="224" spans="1:8" x14ac:dyDescent="0.2">
      <c r="A224" s="8"/>
      <c r="B224" s="9"/>
      <c r="C224" s="9"/>
      <c r="D224" s="9"/>
      <c r="E224" s="8">
        <v>2077</v>
      </c>
      <c r="F224" s="9">
        <v>4.3750801255399374E-2</v>
      </c>
      <c r="G224" s="9"/>
      <c r="H224" s="9"/>
    </row>
    <row r="225" spans="1:8" x14ac:dyDescent="0.2">
      <c r="A225" s="8"/>
      <c r="B225" s="9"/>
      <c r="C225" s="9"/>
      <c r="D225" s="9"/>
      <c r="E225" s="8">
        <v>2078</v>
      </c>
      <c r="F225" s="9">
        <v>4.3750801255399374E-2</v>
      </c>
      <c r="G225" s="9"/>
      <c r="H225" s="9"/>
    </row>
    <row r="226" spans="1:8" x14ac:dyDescent="0.2">
      <c r="A226" s="8"/>
      <c r="B226" s="9"/>
      <c r="C226" s="9"/>
      <c r="D226" s="9"/>
      <c r="E226" s="8">
        <v>2078</v>
      </c>
      <c r="F226" s="9">
        <v>4.385757093894381E-2</v>
      </c>
      <c r="G226" s="9"/>
      <c r="H226" s="9"/>
    </row>
    <row r="227" spans="1:8" x14ac:dyDescent="0.2">
      <c r="A227" s="8"/>
      <c r="B227" s="9"/>
      <c r="C227" s="9"/>
      <c r="D227" s="9"/>
      <c r="E227" s="8">
        <v>2079</v>
      </c>
      <c r="F227" s="9">
        <v>4.385757093894381E-2</v>
      </c>
      <c r="G227" s="9"/>
      <c r="H227" s="9"/>
    </row>
    <row r="228" spans="1:8" x14ac:dyDescent="0.2">
      <c r="A228" s="8"/>
      <c r="B228" s="9"/>
      <c r="C228" s="9"/>
      <c r="D228" s="9"/>
      <c r="E228" s="8">
        <v>2079</v>
      </c>
      <c r="F228" s="9">
        <v>4.3958780018567581E-2</v>
      </c>
      <c r="G228" s="9"/>
      <c r="H228" s="9"/>
    </row>
    <row r="229" spans="1:8" x14ac:dyDescent="0.2">
      <c r="A229" s="8"/>
      <c r="B229" s="9"/>
      <c r="C229" s="9"/>
      <c r="D229" s="9"/>
      <c r="E229" s="8">
        <v>2080</v>
      </c>
      <c r="F229" s="9">
        <v>4.3958780018567581E-2</v>
      </c>
      <c r="G229" s="9"/>
      <c r="H229" s="9"/>
    </row>
    <row r="230" spans="1:8" x14ac:dyDescent="0.2">
      <c r="A230" s="8"/>
      <c r="B230" s="9"/>
      <c r="C230" s="9"/>
      <c r="D230" s="9"/>
      <c r="E230" s="8">
        <v>2080</v>
      </c>
      <c r="F230" s="9">
        <v>4.4053756235728637E-2</v>
      </c>
      <c r="G230" s="9"/>
      <c r="H230" s="9"/>
    </row>
    <row r="231" spans="1:8" x14ac:dyDescent="0.2">
      <c r="A231" s="8"/>
      <c r="B231" s="9"/>
      <c r="C231" s="9"/>
      <c r="D231" s="9"/>
      <c r="E231" s="8">
        <v>2081</v>
      </c>
      <c r="F231" s="9">
        <v>4.4053756235728637E-2</v>
      </c>
      <c r="G231" s="9"/>
      <c r="H231" s="9"/>
    </row>
    <row r="232" spans="1:8" x14ac:dyDescent="0.2">
      <c r="A232" s="8"/>
      <c r="B232" s="9"/>
      <c r="C232" s="9"/>
      <c r="D232" s="9"/>
      <c r="E232" s="8">
        <v>2081</v>
      </c>
      <c r="F232" s="9">
        <v>4.4142832306659961E-2</v>
      </c>
      <c r="G232" s="9"/>
      <c r="H232" s="9"/>
    </row>
    <row r="233" spans="1:8" x14ac:dyDescent="0.2">
      <c r="A233" s="8"/>
      <c r="B233" s="9"/>
      <c r="C233" s="9"/>
      <c r="D233" s="9"/>
      <c r="E233" s="8">
        <v>2082</v>
      </c>
      <c r="F233" s="9">
        <v>4.4142832306659961E-2</v>
      </c>
      <c r="G233" s="9"/>
      <c r="H233" s="9"/>
    </row>
    <row r="234" spans="1:8" x14ac:dyDescent="0.2">
      <c r="A234" s="8"/>
      <c r="B234" s="9"/>
      <c r="C234" s="9"/>
      <c r="D234" s="9"/>
      <c r="E234" s="8">
        <v>2082</v>
      </c>
      <c r="F234" s="9">
        <v>4.4226629945677859E-2</v>
      </c>
      <c r="G234" s="9"/>
      <c r="H234" s="9"/>
    </row>
    <row r="235" spans="1:8" x14ac:dyDescent="0.2">
      <c r="A235" s="8"/>
      <c r="B235" s="9"/>
      <c r="C235" s="9"/>
      <c r="D235" s="9"/>
      <c r="E235" s="8">
        <v>2083</v>
      </c>
      <c r="F235" s="9">
        <v>4.4226629945677859E-2</v>
      </c>
      <c r="G235" s="9"/>
      <c r="H235" s="9"/>
    </row>
    <row r="236" spans="1:8" x14ac:dyDescent="0.2">
      <c r="A236" s="8"/>
      <c r="B236" s="9"/>
      <c r="C236" s="9"/>
      <c r="D236" s="9"/>
      <c r="E236" s="8">
        <v>2083</v>
      </c>
      <c r="F236" s="9">
        <v>4.4304507235010601E-2</v>
      </c>
      <c r="G236" s="9"/>
      <c r="H236" s="9"/>
    </row>
    <row r="237" spans="1:8" x14ac:dyDescent="0.2">
      <c r="A237" s="8"/>
      <c r="B237" s="9"/>
      <c r="C237" s="9"/>
      <c r="D237" s="9"/>
      <c r="E237" s="8">
        <v>2084</v>
      </c>
      <c r="F237" s="9">
        <v>4.4304507235010601E-2</v>
      </c>
      <c r="G237" s="9"/>
      <c r="H237" s="9"/>
    </row>
    <row r="238" spans="1:8" x14ac:dyDescent="0.2">
      <c r="A238" s="8"/>
      <c r="B238" s="9"/>
      <c r="C238" s="9"/>
      <c r="D238" s="9"/>
      <c r="E238" s="8">
        <v>2084</v>
      </c>
      <c r="F238" s="9">
        <v>4.4376311670713528E-2</v>
      </c>
      <c r="G238" s="9"/>
      <c r="H238" s="9"/>
    </row>
    <row r="239" spans="1:8" x14ac:dyDescent="0.2">
      <c r="A239" s="8"/>
      <c r="B239" s="9"/>
      <c r="C239" s="9"/>
      <c r="D239" s="9"/>
      <c r="E239" s="8">
        <v>2085</v>
      </c>
      <c r="F239" s="9">
        <v>4.4376311670713528E-2</v>
      </c>
      <c r="G239" s="9"/>
      <c r="H239" s="9"/>
    </row>
    <row r="240" spans="1:8" x14ac:dyDescent="0.2">
      <c r="A240" s="8"/>
      <c r="B240" s="9"/>
      <c r="C240" s="9"/>
      <c r="D240" s="9"/>
      <c r="E240" s="8">
        <v>2085</v>
      </c>
      <c r="F240" s="9">
        <v>4.443839356532029E-2</v>
      </c>
      <c r="G240" s="9"/>
      <c r="H240" s="9"/>
    </row>
    <row r="241" spans="1:8" x14ac:dyDescent="0.2">
      <c r="A241" s="8"/>
      <c r="B241" s="9"/>
      <c r="C241" s="9"/>
      <c r="D241" s="9"/>
      <c r="E241" s="8">
        <v>2086</v>
      </c>
      <c r="F241" s="9">
        <v>4.443839356532029E-2</v>
      </c>
      <c r="G241" s="9"/>
      <c r="H241" s="9"/>
    </row>
    <row r="242" spans="1:8" x14ac:dyDescent="0.2">
      <c r="A242" s="8"/>
      <c r="B242" s="9"/>
      <c r="C242" s="9"/>
      <c r="D242" s="9"/>
      <c r="E242" s="8">
        <v>2086</v>
      </c>
      <c r="F242" s="9">
        <v>4.4495912412879909E-2</v>
      </c>
      <c r="G242" s="9"/>
      <c r="H242" s="9"/>
    </row>
    <row r="243" spans="1:8" x14ac:dyDescent="0.2">
      <c r="A243" s="8"/>
      <c r="B243" s="9"/>
      <c r="C243" s="9"/>
      <c r="D243" s="9"/>
      <c r="E243" s="8">
        <v>2087</v>
      </c>
      <c r="F243" s="9">
        <v>4.4495912412879909E-2</v>
      </c>
      <c r="G243" s="9"/>
      <c r="H243" s="9"/>
    </row>
    <row r="244" spans="1:8" x14ac:dyDescent="0.2">
      <c r="A244" s="8"/>
      <c r="B244" s="9"/>
      <c r="C244" s="9"/>
      <c r="D244" s="9"/>
      <c r="E244" s="8">
        <v>2087</v>
      </c>
      <c r="F244" s="9">
        <v>4.4546461115906981E-2</v>
      </c>
      <c r="G244" s="9"/>
      <c r="H244" s="9"/>
    </row>
    <row r="245" spans="1:8" x14ac:dyDescent="0.2">
      <c r="A245" s="8"/>
      <c r="B245" s="9"/>
      <c r="C245" s="9"/>
      <c r="D245" s="9"/>
      <c r="E245" s="8">
        <v>2088</v>
      </c>
      <c r="F245" s="9">
        <v>4.4546461115906981E-2</v>
      </c>
      <c r="G245" s="9"/>
      <c r="H245" s="9"/>
    </row>
    <row r="246" spans="1:8" x14ac:dyDescent="0.2">
      <c r="A246" s="8"/>
      <c r="B246" s="9"/>
      <c r="C246" s="9"/>
      <c r="D246" s="9"/>
      <c r="E246" s="8">
        <v>2088</v>
      </c>
      <c r="F246" s="9">
        <v>4.4592498320645581E-2</v>
      </c>
      <c r="G246" s="9"/>
      <c r="H246" s="9"/>
    </row>
    <row r="247" spans="1:8" x14ac:dyDescent="0.2">
      <c r="A247" s="8"/>
      <c r="B247" s="9"/>
      <c r="C247" s="9"/>
      <c r="D247" s="9"/>
      <c r="E247" s="8">
        <v>2089</v>
      </c>
      <c r="F247" s="9">
        <v>4.4592498320645581E-2</v>
      </c>
      <c r="G247" s="9"/>
      <c r="H247" s="9"/>
    </row>
    <row r="248" spans="1:8" x14ac:dyDescent="0.2">
      <c r="A248" s="8"/>
      <c r="B248" s="9"/>
      <c r="C248" s="9"/>
      <c r="D248" s="9"/>
      <c r="E248" s="8">
        <v>2089</v>
      </c>
      <c r="F248" s="9">
        <v>4.4637069262689281E-2</v>
      </c>
      <c r="G248" s="9"/>
      <c r="H248" s="9"/>
    </row>
    <row r="249" spans="1:8" x14ac:dyDescent="0.2">
      <c r="A249" s="8"/>
      <c r="B249" s="9"/>
      <c r="C249" s="9"/>
      <c r="D249" s="9"/>
      <c r="E249" s="8">
        <v>2090</v>
      </c>
      <c r="F249" s="9">
        <v>4.4637069262689281E-2</v>
      </c>
      <c r="G249" s="9"/>
      <c r="H249" s="9"/>
    </row>
    <row r="250" spans="1:8" x14ac:dyDescent="0.2">
      <c r="A250" s="8"/>
      <c r="B250" s="9"/>
      <c r="C250" s="9"/>
      <c r="D250" s="9"/>
      <c r="E250" s="8">
        <v>2090</v>
      </c>
      <c r="F250" s="9">
        <v>4.4678013983867421E-2</v>
      </c>
      <c r="G250" s="9"/>
      <c r="H250" s="9"/>
    </row>
    <row r="251" spans="1:8" x14ac:dyDescent="0.2">
      <c r="A251" s="8"/>
      <c r="B251" s="9"/>
      <c r="C251" s="9"/>
      <c r="D251" s="9"/>
      <c r="E251" s="8">
        <v>2091</v>
      </c>
      <c r="F251" s="9">
        <v>4.4678013983867421E-2</v>
      </c>
      <c r="G251" s="9"/>
      <c r="H251" s="9"/>
    </row>
    <row r="252" spans="1:8" x14ac:dyDescent="0.2">
      <c r="A252" s="8"/>
      <c r="B252" s="9"/>
      <c r="C252" s="9"/>
      <c r="D252" s="9"/>
      <c r="E252" s="8">
        <v>2091</v>
      </c>
      <c r="F252" s="9">
        <v>4.4720242813282851E-2</v>
      </c>
      <c r="G252" s="9"/>
      <c r="H252" s="9"/>
    </row>
    <row r="253" spans="1:8" x14ac:dyDescent="0.2">
      <c r="A253" s="8"/>
      <c r="B253" s="9"/>
      <c r="C253" s="9"/>
      <c r="D253" s="9"/>
      <c r="E253" s="8">
        <v>2092</v>
      </c>
      <c r="F253" s="9">
        <v>4.4720242813282851E-2</v>
      </c>
      <c r="G253" s="9"/>
      <c r="H253" s="9"/>
    </row>
    <row r="254" spans="1:8" x14ac:dyDescent="0.2">
      <c r="A254" s="8"/>
      <c r="B254" s="9"/>
      <c r="C254" s="9"/>
      <c r="D254" s="9"/>
      <c r="E254" s="8">
        <v>2092</v>
      </c>
      <c r="F254" s="9">
        <v>4.4763438394921272E-2</v>
      </c>
      <c r="G254" s="9"/>
      <c r="H254" s="9"/>
    </row>
    <row r="255" spans="1:8" x14ac:dyDescent="0.2">
      <c r="A255" s="8"/>
      <c r="B255" s="9"/>
      <c r="C255" s="9"/>
      <c r="D255" s="9"/>
      <c r="E255" s="8">
        <v>2093</v>
      </c>
      <c r="F255" s="9">
        <v>4.4763438394921272E-2</v>
      </c>
      <c r="G255" s="9"/>
      <c r="H255" s="9"/>
    </row>
    <row r="256" spans="1:8" x14ac:dyDescent="0.2">
      <c r="A256" s="8"/>
      <c r="B256" s="9"/>
      <c r="C256" s="9"/>
      <c r="D256" s="9"/>
      <c r="E256" s="8">
        <v>2093</v>
      </c>
      <c r="F256" s="9">
        <v>4.480809473498093E-2</v>
      </c>
      <c r="G256" s="9"/>
      <c r="H256" s="9"/>
    </row>
    <row r="257" spans="1:8" x14ac:dyDescent="0.2">
      <c r="A257" s="8"/>
      <c r="B257" s="9"/>
      <c r="C257" s="9"/>
      <c r="D257" s="9"/>
      <c r="E257" s="8">
        <v>2094</v>
      </c>
      <c r="F257" s="9">
        <v>4.480809473498093E-2</v>
      </c>
      <c r="G257" s="9"/>
      <c r="H257" s="9"/>
    </row>
    <row r="258" spans="1:8" x14ac:dyDescent="0.2">
      <c r="A258" s="8"/>
      <c r="B258" s="9"/>
      <c r="C258" s="9"/>
      <c r="D258" s="9"/>
      <c r="E258" s="8">
        <v>2094</v>
      </c>
      <c r="F258" s="9">
        <v>4.4855494657983594E-2</v>
      </c>
      <c r="G258" s="9"/>
      <c r="H258" s="9"/>
    </row>
    <row r="259" spans="1:8" x14ac:dyDescent="0.2">
      <c r="A259" s="8"/>
      <c r="B259" s="9"/>
      <c r="C259" s="9"/>
      <c r="D259" s="9"/>
      <c r="E259" s="8">
        <v>2095</v>
      </c>
      <c r="F259" s="9">
        <v>4.4855494657983594E-2</v>
      </c>
      <c r="G259" s="9"/>
      <c r="H259" s="9"/>
    </row>
    <row r="260" spans="1:8" x14ac:dyDescent="0.2">
      <c r="A260" s="8"/>
      <c r="B260" s="9"/>
      <c r="C260" s="9"/>
      <c r="D260" s="9"/>
      <c r="E260" s="8">
        <v>2095</v>
      </c>
      <c r="F260" s="9">
        <v>4.4907458141864802E-2</v>
      </c>
      <c r="G260" s="9"/>
      <c r="H260" s="9"/>
    </row>
    <row r="261" spans="1:8" x14ac:dyDescent="0.2">
      <c r="A261" s="8"/>
      <c r="B261" s="9"/>
      <c r="C261" s="9"/>
      <c r="D261" s="9"/>
      <c r="E261" s="8">
        <v>2096</v>
      </c>
      <c r="F261" s="9">
        <v>4.4907458141864802E-2</v>
      </c>
      <c r="G261" s="9"/>
      <c r="H261" s="9"/>
    </row>
    <row r="262" spans="1:8" x14ac:dyDescent="0.2">
      <c r="A262" s="8"/>
      <c r="B262" s="9"/>
      <c r="C262" s="9"/>
      <c r="D262" s="9"/>
      <c r="E262" s="8">
        <v>2096</v>
      </c>
      <c r="F262" s="9">
        <v>4.4960968343853575E-2</v>
      </c>
      <c r="G262" s="9"/>
      <c r="H262" s="9"/>
    </row>
    <row r="263" spans="1:8" x14ac:dyDescent="0.2">
      <c r="A263" s="8"/>
      <c r="B263" s="9"/>
      <c r="C263" s="9"/>
      <c r="D263" s="9"/>
      <c r="E263" s="8">
        <v>2097</v>
      </c>
      <c r="F263" s="9">
        <v>4.4960968343853575E-2</v>
      </c>
      <c r="G263" s="9"/>
      <c r="H263" s="9"/>
    </row>
    <row r="264" spans="1:8" x14ac:dyDescent="0.2">
      <c r="A264" s="8"/>
      <c r="B264" s="9"/>
      <c r="C264" s="9"/>
      <c r="D264" s="9"/>
      <c r="E264" s="8">
        <v>2097</v>
      </c>
      <c r="F264" s="9">
        <v>4.5015350682028193E-2</v>
      </c>
      <c r="G264" s="9"/>
      <c r="H264" s="9"/>
    </row>
    <row r="265" spans="1:8" x14ac:dyDescent="0.2">
      <c r="A265" s="90"/>
      <c r="B265" s="91"/>
      <c r="C265" s="91"/>
      <c r="D265" s="91"/>
      <c r="E265" s="90">
        <v>2098</v>
      </c>
      <c r="F265" s="91">
        <v>4.5015350682028193E-2</v>
      </c>
      <c r="G265" s="91"/>
      <c r="H265" s="91"/>
    </row>
    <row r="266" spans="1:8" x14ac:dyDescent="0.2">
      <c r="A266" s="90"/>
      <c r="B266" s="91"/>
      <c r="C266" s="91"/>
      <c r="D266" s="91"/>
      <c r="E266" s="90">
        <v>2098</v>
      </c>
      <c r="F266" s="91">
        <v>4.5074370773443465E-2</v>
      </c>
      <c r="G266" s="91"/>
      <c r="H266" s="9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5"/>
  <sheetViews>
    <sheetView zoomScaleNormal="100" workbookViewId="0"/>
  </sheetViews>
  <sheetFormatPr defaultColWidth="7.1640625" defaultRowHeight="11.25" x14ac:dyDescent="0.2"/>
  <cols>
    <col min="1" max="1" width="16.33203125" style="2" customWidth="1"/>
    <col min="2" max="2" width="21" style="3" customWidth="1"/>
    <col min="3" max="3" width="19.83203125" style="6" customWidth="1"/>
    <col min="4" max="4" width="18.33203125" style="6" customWidth="1"/>
    <col min="5" max="5" width="17.33203125" style="6" customWidth="1"/>
    <col min="6" max="6" width="7.6640625" style="3" bestFit="1" customWidth="1"/>
    <col min="7" max="16384" width="7.1640625" style="3"/>
  </cols>
  <sheetData>
    <row r="1" spans="1:7" ht="236.25" customHeight="1" x14ac:dyDescent="0.2">
      <c r="A1" s="11" t="s">
        <v>25</v>
      </c>
      <c r="B1" s="4"/>
      <c r="C1" s="5"/>
      <c r="D1" s="5"/>
      <c r="E1" s="5"/>
    </row>
    <row r="2" spans="1:7" x14ac:dyDescent="0.2">
      <c r="A2" s="13" t="s">
        <v>27</v>
      </c>
      <c r="B2" s="14" t="s">
        <v>28</v>
      </c>
      <c r="C2" s="10" t="s">
        <v>26</v>
      </c>
      <c r="D2" s="10" t="s">
        <v>30</v>
      </c>
      <c r="E2" s="10" t="s">
        <v>29</v>
      </c>
      <c r="F2" s="6" t="s">
        <v>70</v>
      </c>
      <c r="G2" s="6" t="s">
        <v>71</v>
      </c>
    </row>
    <row r="3" spans="1:7" x14ac:dyDescent="0.2">
      <c r="A3" s="12">
        <v>1967</v>
      </c>
      <c r="B3" s="77">
        <v>1.6196700761434307E-3</v>
      </c>
      <c r="C3" s="77">
        <v>1.6196700761434307E-3</v>
      </c>
      <c r="D3" s="77">
        <v>7.4422412309466991E-4</v>
      </c>
      <c r="E3" s="77">
        <v>7.4422412309466991E-4</v>
      </c>
      <c r="F3" s="44">
        <v>2024</v>
      </c>
      <c r="G3" s="43">
        <v>0</v>
      </c>
    </row>
    <row r="4" spans="1:7" x14ac:dyDescent="0.2">
      <c r="A4" s="12">
        <v>1968</v>
      </c>
      <c r="B4" s="77">
        <v>1.9051429494805171E-3</v>
      </c>
      <c r="C4" s="77">
        <v>1.9051429494805171E-3</v>
      </c>
      <c r="D4" s="77">
        <v>8.844975851727587E-4</v>
      </c>
      <c r="E4" s="77">
        <v>8.844975851727587E-4</v>
      </c>
      <c r="F4" s="44">
        <f>F3</f>
        <v>2024</v>
      </c>
      <c r="G4" s="43">
        <v>0.06</v>
      </c>
    </row>
    <row r="5" spans="1:7" x14ac:dyDescent="0.2">
      <c r="A5" s="12">
        <v>1969</v>
      </c>
      <c r="B5" s="77">
        <v>2.0087921266883839E-3</v>
      </c>
      <c r="C5" s="77">
        <v>2.0087921266883839E-3</v>
      </c>
      <c r="D5" s="77">
        <v>8.9817858423863644E-4</v>
      </c>
      <c r="E5" s="77">
        <v>8.9817858423863644E-4</v>
      </c>
      <c r="F5" s="43"/>
      <c r="G5" s="43"/>
    </row>
    <row r="6" spans="1:7" x14ac:dyDescent="0.2">
      <c r="A6" s="12">
        <v>1970</v>
      </c>
      <c r="B6" s="77">
        <v>2.084618530882475E-3</v>
      </c>
      <c r="C6" s="77">
        <v>2.084618530882475E-3</v>
      </c>
      <c r="D6" s="77">
        <v>1.0211392597299384E-3</v>
      </c>
      <c r="E6" s="77">
        <v>1.0211392597299384E-3</v>
      </c>
      <c r="F6" s="43"/>
      <c r="G6" s="43"/>
    </row>
    <row r="7" spans="1:7" x14ac:dyDescent="0.2">
      <c r="A7" s="12">
        <v>1971</v>
      </c>
      <c r="B7" s="77">
        <v>2.090801390737005E-3</v>
      </c>
      <c r="C7" s="77">
        <v>2.090801390737005E-3</v>
      </c>
      <c r="D7" s="77">
        <v>1.117740481607074E-3</v>
      </c>
      <c r="E7" s="77">
        <v>1.117740481607074E-3</v>
      </c>
      <c r="F7" s="43"/>
      <c r="G7" s="43"/>
    </row>
    <row r="8" spans="1:7" x14ac:dyDescent="0.2">
      <c r="A8" s="12">
        <v>1972</v>
      </c>
      <c r="B8" s="77">
        <v>2.1057811982062554E-3</v>
      </c>
      <c r="C8" s="77">
        <v>2.1057811982062554E-3</v>
      </c>
      <c r="D8" s="77">
        <v>1.0804370532056613E-3</v>
      </c>
      <c r="E8" s="77">
        <v>1.0804370532056613E-3</v>
      </c>
      <c r="F8" s="43"/>
      <c r="G8" s="43"/>
    </row>
    <row r="9" spans="1:7" x14ac:dyDescent="0.2">
      <c r="A9" s="12">
        <v>1973</v>
      </c>
      <c r="B9" s="77">
        <v>2.2099544260602119E-3</v>
      </c>
      <c r="C9" s="77">
        <v>2.2099544260602119E-3</v>
      </c>
      <c r="D9" s="77">
        <v>1.0874323687223581E-3</v>
      </c>
      <c r="E9" s="77">
        <v>1.0874323687223581E-3</v>
      </c>
      <c r="F9" s="43"/>
      <c r="G9" s="43"/>
    </row>
    <row r="10" spans="1:7" x14ac:dyDescent="0.2">
      <c r="A10" s="12">
        <v>1974</v>
      </c>
      <c r="B10" s="77">
        <v>2.5660889581768046E-3</v>
      </c>
      <c r="C10" s="77">
        <v>2.5660889581768046E-3</v>
      </c>
      <c r="D10" s="77">
        <v>1.1674539214867822E-3</v>
      </c>
      <c r="E10" s="77">
        <v>1.1674539214867822E-3</v>
      </c>
      <c r="F10" s="43"/>
      <c r="G10" s="43"/>
    </row>
    <row r="11" spans="1:7" x14ac:dyDescent="0.2">
      <c r="A11" s="12">
        <v>1975</v>
      </c>
      <c r="B11" s="77">
        <v>2.8902941115374458E-3</v>
      </c>
      <c r="C11" s="77">
        <v>2.8902941115374458E-3</v>
      </c>
      <c r="D11" s="77">
        <v>1.1383431113326866E-3</v>
      </c>
      <c r="E11" s="77">
        <v>1.1383431113326866E-3</v>
      </c>
      <c r="F11" s="43"/>
      <c r="G11" s="43"/>
    </row>
    <row r="12" spans="1:7" x14ac:dyDescent="0.2">
      <c r="A12" s="12">
        <v>1976</v>
      </c>
      <c r="B12" s="77">
        <v>3.1368193435293468E-3</v>
      </c>
      <c r="C12" s="77">
        <v>3.1368193435293468E-3</v>
      </c>
      <c r="D12" s="77">
        <v>1.0995979528261803E-3</v>
      </c>
      <c r="E12" s="77">
        <v>1.0995979528261803E-3</v>
      </c>
      <c r="F12" s="43"/>
      <c r="G12" s="43"/>
    </row>
    <row r="13" spans="1:7" x14ac:dyDescent="0.2">
      <c r="A13" s="12">
        <v>1977</v>
      </c>
      <c r="B13" s="77">
        <v>3.3113623863677303E-3</v>
      </c>
      <c r="C13" s="77">
        <v>3.3113623863677303E-3</v>
      </c>
      <c r="D13" s="77">
        <v>1.0793414432048805E-3</v>
      </c>
      <c r="E13" s="77">
        <v>1.0793414432048805E-3</v>
      </c>
      <c r="F13" s="43"/>
      <c r="G13" s="43"/>
    </row>
    <row r="14" spans="1:7" x14ac:dyDescent="0.2">
      <c r="A14" s="12">
        <v>1978</v>
      </c>
      <c r="B14" s="77">
        <v>3.4585828621291298E-3</v>
      </c>
      <c r="C14" s="77">
        <v>3.4585828621291298E-3</v>
      </c>
      <c r="D14" s="77">
        <v>1.0503491454112712E-3</v>
      </c>
      <c r="E14" s="77">
        <v>1.0503491454112712E-3</v>
      </c>
      <c r="F14" s="43"/>
      <c r="G14" s="43"/>
    </row>
    <row r="15" spans="1:7" x14ac:dyDescent="0.2">
      <c r="A15" s="12">
        <v>1979</v>
      </c>
      <c r="B15" s="77">
        <v>3.6580138894069486E-3</v>
      </c>
      <c r="C15" s="77">
        <v>3.6580138894069486E-3</v>
      </c>
      <c r="D15" s="77">
        <v>1.0348925104840434E-3</v>
      </c>
      <c r="E15" s="77">
        <v>1.0348925104840434E-3</v>
      </c>
      <c r="F15" s="43"/>
      <c r="G15" s="43"/>
    </row>
    <row r="16" spans="1:7" x14ac:dyDescent="0.2">
      <c r="A16" s="12">
        <v>1980</v>
      </c>
      <c r="B16" s="77">
        <v>4.0416766265041681E-3</v>
      </c>
      <c r="C16" s="77">
        <v>4.0416766265041681E-3</v>
      </c>
      <c r="D16" s="77">
        <v>1.0537887221858048E-3</v>
      </c>
      <c r="E16" s="77">
        <v>1.0537887221858048E-3</v>
      </c>
      <c r="F16" s="43"/>
      <c r="G16" s="43"/>
    </row>
    <row r="17" spans="1:7" x14ac:dyDescent="0.2">
      <c r="A17" s="12">
        <v>1981</v>
      </c>
      <c r="B17" s="77">
        <v>4.248078212907163E-3</v>
      </c>
      <c r="C17" s="77">
        <v>4.248078212907163E-3</v>
      </c>
      <c r="D17" s="77">
        <v>1.0782525075295265E-3</v>
      </c>
      <c r="E17" s="77">
        <v>1.0782525075295265E-3</v>
      </c>
      <c r="F17" s="43"/>
      <c r="G17" s="43"/>
    </row>
    <row r="18" spans="1:7" x14ac:dyDescent="0.2">
      <c r="A18" s="12">
        <v>1982</v>
      </c>
      <c r="B18" s="77">
        <v>4.8267952912100613E-3</v>
      </c>
      <c r="C18" s="77">
        <v>4.8267952912100613E-3</v>
      </c>
      <c r="D18" s="77">
        <v>1.1845843143810809E-3</v>
      </c>
      <c r="E18" s="77">
        <v>1.1845843143810809E-3</v>
      </c>
      <c r="F18" s="43"/>
      <c r="G18" s="43"/>
    </row>
    <row r="19" spans="1:7" x14ac:dyDescent="0.2">
      <c r="A19" s="12">
        <v>1983</v>
      </c>
      <c r="B19" s="77">
        <v>5.2196182922738549E-3</v>
      </c>
      <c r="C19" s="77">
        <v>5.2196182922738549E-3</v>
      </c>
      <c r="D19" s="77">
        <v>1.1656458093299547E-3</v>
      </c>
      <c r="E19" s="77">
        <v>1.1656458093299547E-3</v>
      </c>
      <c r="F19" s="43"/>
      <c r="G19" s="43"/>
    </row>
    <row r="20" spans="1:7" x14ac:dyDescent="0.2">
      <c r="A20" s="12">
        <v>1984</v>
      </c>
      <c r="B20" s="77">
        <v>5.2530160139131685E-3</v>
      </c>
      <c r="C20" s="77">
        <v>5.2530160139131685E-3</v>
      </c>
      <c r="D20" s="77">
        <v>1.2797161888184459E-3</v>
      </c>
      <c r="E20" s="77">
        <v>1.2797161888184459E-3</v>
      </c>
      <c r="F20" s="43"/>
      <c r="G20" s="43"/>
    </row>
    <row r="21" spans="1:7" x14ac:dyDescent="0.2">
      <c r="A21" s="12">
        <v>1985</v>
      </c>
      <c r="B21" s="77">
        <v>5.470191842322389E-3</v>
      </c>
      <c r="C21" s="77">
        <v>5.470191842322389E-3</v>
      </c>
      <c r="D21" s="77">
        <v>1.2936220033279713E-3</v>
      </c>
      <c r="E21" s="77">
        <v>1.2936220033279713E-3</v>
      </c>
      <c r="F21" s="43"/>
      <c r="G21" s="43"/>
    </row>
    <row r="22" spans="1:7" x14ac:dyDescent="0.2">
      <c r="A22" s="12">
        <v>1986</v>
      </c>
      <c r="B22" s="77">
        <v>6.0348501801018081E-3</v>
      </c>
      <c r="C22" s="77">
        <v>6.0348501801018081E-3</v>
      </c>
      <c r="D22" s="77">
        <v>1.2494453702830272E-3</v>
      </c>
      <c r="E22" s="77">
        <v>1.2494453702830272E-3</v>
      </c>
      <c r="F22" s="43"/>
      <c r="G22" s="43"/>
    </row>
    <row r="23" spans="1:7" x14ac:dyDescent="0.2">
      <c r="A23" s="12">
        <v>1987</v>
      </c>
      <c r="B23" s="77">
        <v>6.5541887322829711E-3</v>
      </c>
      <c r="C23" s="77">
        <v>6.5541887322829711E-3</v>
      </c>
      <c r="D23" s="77">
        <v>1.3834605916605975E-3</v>
      </c>
      <c r="E23" s="77">
        <v>1.3834605916605975E-3</v>
      </c>
      <c r="F23" s="43"/>
      <c r="G23" s="43"/>
    </row>
    <row r="24" spans="1:7" x14ac:dyDescent="0.2">
      <c r="A24" s="12">
        <v>1988</v>
      </c>
      <c r="B24" s="77">
        <v>6.839561549282165E-3</v>
      </c>
      <c r="C24" s="77">
        <v>6.839561549282165E-3</v>
      </c>
      <c r="D24" s="77">
        <v>1.8052347798255227E-3</v>
      </c>
      <c r="E24" s="77">
        <v>1.8052347798255227E-3</v>
      </c>
      <c r="F24" s="43"/>
      <c r="G24" s="43"/>
    </row>
    <row r="25" spans="1:7" x14ac:dyDescent="0.2">
      <c r="A25" s="12">
        <v>1989</v>
      </c>
      <c r="B25" s="77">
        <v>7.0231353668893043E-3</v>
      </c>
      <c r="C25" s="77">
        <v>7.0231353668893043E-3</v>
      </c>
      <c r="D25" s="77">
        <v>2.1736822261994382E-3</v>
      </c>
      <c r="E25" s="77">
        <v>2.1736822261994382E-3</v>
      </c>
      <c r="F25" s="43"/>
      <c r="G25" s="43"/>
    </row>
    <row r="26" spans="1:7" x14ac:dyDescent="0.2">
      <c r="A26" s="12">
        <v>1990</v>
      </c>
      <c r="B26" s="77">
        <v>7.3984020177272226E-3</v>
      </c>
      <c r="C26" s="77">
        <v>7.3984020177272226E-3</v>
      </c>
      <c r="D26" s="77">
        <v>1.8983271411310641E-3</v>
      </c>
      <c r="E26" s="77">
        <v>1.8983271411310641E-3</v>
      </c>
      <c r="F26" s="43"/>
      <c r="G26" s="43"/>
    </row>
    <row r="27" spans="1:7" x14ac:dyDescent="0.2">
      <c r="A27" s="12">
        <v>1991</v>
      </c>
      <c r="B27" s="77">
        <v>7.7778121724559977E-3</v>
      </c>
      <c r="C27" s="77">
        <v>7.7778121724559977E-3</v>
      </c>
      <c r="D27" s="77">
        <v>1.9379262759841504E-3</v>
      </c>
      <c r="E27" s="77">
        <v>1.9379262759841504E-3</v>
      </c>
      <c r="F27" s="43"/>
      <c r="G27" s="43"/>
    </row>
    <row r="28" spans="1:7" x14ac:dyDescent="0.2">
      <c r="A28" s="12">
        <v>1992</v>
      </c>
      <c r="B28" s="77">
        <v>7.9452908857420429E-3</v>
      </c>
      <c r="C28" s="77">
        <v>7.9452908857420429E-3</v>
      </c>
      <c r="D28" s="77">
        <v>1.9919246381354802E-3</v>
      </c>
      <c r="E28" s="77">
        <v>1.9919246381354802E-3</v>
      </c>
      <c r="F28" s="43"/>
      <c r="G28" s="43"/>
    </row>
    <row r="29" spans="1:7" x14ac:dyDescent="0.2">
      <c r="A29" s="12">
        <v>1993</v>
      </c>
      <c r="B29" s="77">
        <v>8.1112476117189657E-3</v>
      </c>
      <c r="C29" s="77">
        <v>8.1112476117189657E-3</v>
      </c>
      <c r="D29" s="77">
        <v>2.2281648375409467E-3</v>
      </c>
      <c r="E29" s="77">
        <v>2.2281648375409467E-3</v>
      </c>
      <c r="F29" s="43"/>
      <c r="G29" s="43"/>
    </row>
    <row r="30" spans="1:7" x14ac:dyDescent="0.2">
      <c r="A30" s="12">
        <v>1994</v>
      </c>
      <c r="B30" s="77">
        <v>8.3350467953813203E-3</v>
      </c>
      <c r="C30" s="77">
        <v>8.3350467953813203E-3</v>
      </c>
      <c r="D30" s="77">
        <v>2.385815417532793E-3</v>
      </c>
      <c r="E30" s="77">
        <v>2.385815417532793E-3</v>
      </c>
      <c r="F30" s="43"/>
      <c r="G30" s="43"/>
    </row>
    <row r="31" spans="1:7" x14ac:dyDescent="0.2">
      <c r="A31" s="12">
        <v>1995</v>
      </c>
      <c r="B31" s="77">
        <v>8.7085001142414697E-3</v>
      </c>
      <c r="C31" s="77">
        <v>8.7085001142414697E-3</v>
      </c>
      <c r="D31" s="77">
        <v>2.5808439518104588E-3</v>
      </c>
      <c r="E31" s="77">
        <v>2.5808439518104588E-3</v>
      </c>
      <c r="F31" s="43"/>
      <c r="G31" s="43"/>
    </row>
    <row r="32" spans="1:7" x14ac:dyDescent="0.2">
      <c r="A32" s="12">
        <v>1996</v>
      </c>
      <c r="B32" s="77">
        <v>8.7403660308751577E-3</v>
      </c>
      <c r="C32" s="77">
        <v>8.7403660308751577E-3</v>
      </c>
      <c r="D32" s="77">
        <v>2.3241318538230935E-3</v>
      </c>
      <c r="E32" s="77">
        <v>2.3241318538230935E-3</v>
      </c>
      <c r="F32" s="43"/>
      <c r="G32" s="43"/>
    </row>
    <row r="33" spans="1:7" x14ac:dyDescent="0.2">
      <c r="A33" s="12">
        <v>1997</v>
      </c>
      <c r="B33" s="77">
        <v>8.6384588814277918E-3</v>
      </c>
      <c r="C33" s="77">
        <v>8.6384588814277918E-3</v>
      </c>
      <c r="D33" s="77">
        <v>2.248776807182282E-3</v>
      </c>
      <c r="E33" s="77">
        <v>2.248776807182282E-3</v>
      </c>
      <c r="F33" s="43"/>
      <c r="G33" s="43"/>
    </row>
    <row r="34" spans="1:7" x14ac:dyDescent="0.2">
      <c r="A34" s="12">
        <v>1998</v>
      </c>
      <c r="B34" s="77">
        <v>8.6538233781204323E-3</v>
      </c>
      <c r="C34" s="77">
        <v>8.6538233781204323E-3</v>
      </c>
      <c r="D34" s="77">
        <v>2.1429319382704078E-3</v>
      </c>
      <c r="E34" s="77">
        <v>2.1429319382704078E-3</v>
      </c>
      <c r="F34" s="43"/>
      <c r="G34" s="43"/>
    </row>
    <row r="35" spans="1:7" x14ac:dyDescent="0.2">
      <c r="A35" s="12">
        <v>1999</v>
      </c>
      <c r="B35" s="77">
        <v>8.6695020986595848E-3</v>
      </c>
      <c r="C35" s="77">
        <v>8.6695020986595848E-3</v>
      </c>
      <c r="D35" s="77">
        <v>2.1263248128057517E-3</v>
      </c>
      <c r="E35" s="77">
        <v>2.1263248128057517E-3</v>
      </c>
      <c r="F35" s="43"/>
      <c r="G35" s="43"/>
    </row>
    <row r="36" spans="1:7" x14ac:dyDescent="0.2">
      <c r="A36" s="12">
        <v>2000</v>
      </c>
      <c r="B36" s="77">
        <v>9.0899294489343134E-3</v>
      </c>
      <c r="C36" s="77">
        <v>9.0899294489343134E-3</v>
      </c>
      <c r="D36" s="77">
        <v>2.0052186372543743E-3</v>
      </c>
      <c r="E36" s="77">
        <v>2.0052186372543743E-3</v>
      </c>
      <c r="F36" s="43"/>
      <c r="G36" s="43"/>
    </row>
    <row r="37" spans="1:7" x14ac:dyDescent="0.2">
      <c r="A37" s="12">
        <v>2001</v>
      </c>
      <c r="B37" s="77">
        <v>9.8241424692012205E-3</v>
      </c>
      <c r="C37" s="77">
        <v>9.8241424692012205E-3</v>
      </c>
      <c r="D37" s="77">
        <v>2.1511862345702758E-3</v>
      </c>
      <c r="E37" s="77">
        <v>2.1511862345702758E-3</v>
      </c>
      <c r="F37" s="43"/>
      <c r="G37" s="43"/>
    </row>
    <row r="38" spans="1:7" x14ac:dyDescent="0.2">
      <c r="A38" s="12">
        <v>2002</v>
      </c>
      <c r="B38" s="77">
        <v>1.0337415964415293E-2</v>
      </c>
      <c r="C38" s="77">
        <v>1.0337415964415293E-2</v>
      </c>
      <c r="D38" s="77">
        <v>2.293526489019964E-3</v>
      </c>
      <c r="E38" s="77">
        <v>2.293526489019964E-3</v>
      </c>
      <c r="F38" s="43"/>
      <c r="G38" s="43"/>
    </row>
    <row r="39" spans="1:7" x14ac:dyDescent="0.2">
      <c r="A39" s="12">
        <v>2003</v>
      </c>
      <c r="B39" s="77">
        <v>1.0848526899792656E-2</v>
      </c>
      <c r="C39" s="77">
        <v>1.0848526899792656E-2</v>
      </c>
      <c r="D39" s="77">
        <v>2.3918304152438143E-3</v>
      </c>
      <c r="E39" s="77">
        <v>2.3918304152438143E-3</v>
      </c>
      <c r="F39" s="43"/>
      <c r="G39" s="43"/>
    </row>
    <row r="40" spans="1:7" x14ac:dyDescent="0.2">
      <c r="A40" s="12">
        <v>2004</v>
      </c>
      <c r="B40" s="77">
        <v>1.1401962744329516E-2</v>
      </c>
      <c r="C40" s="77">
        <v>1.1437977554929264E-2</v>
      </c>
      <c r="D40" s="77">
        <v>2.5730216351256049E-3</v>
      </c>
      <c r="E40" s="77">
        <v>2.5730216351256049E-3</v>
      </c>
      <c r="F40" s="43"/>
      <c r="G40" s="43"/>
    </row>
    <row r="41" spans="1:7" x14ac:dyDescent="0.2">
      <c r="A41" s="12">
        <v>2005</v>
      </c>
      <c r="B41" s="77">
        <v>1.1776231050913249E-2</v>
      </c>
      <c r="C41" s="77">
        <v>1.1860438690386754E-2</v>
      </c>
      <c r="D41" s="77">
        <v>2.8786422216659506E-3</v>
      </c>
      <c r="E41" s="77">
        <v>2.8786422216659506E-3</v>
      </c>
      <c r="F41" s="43"/>
      <c r="G41" s="43"/>
    </row>
    <row r="42" spans="1:7" x14ac:dyDescent="0.2">
      <c r="A42" s="12">
        <v>2006</v>
      </c>
      <c r="B42" s="77">
        <v>1.2338263884907377E-2</v>
      </c>
      <c r="C42" s="77">
        <v>1.5570062270244248E-2</v>
      </c>
      <c r="D42" s="77">
        <v>3.1017935599438693E-3</v>
      </c>
      <c r="E42" s="77">
        <v>3.3539548818475526E-3</v>
      </c>
      <c r="F42" s="43"/>
      <c r="G42" s="43"/>
    </row>
    <row r="43" spans="1:7" x14ac:dyDescent="0.2">
      <c r="A43" s="12">
        <v>2007</v>
      </c>
      <c r="B43" s="77">
        <v>1.2689986964580464E-2</v>
      </c>
      <c r="C43" s="77">
        <v>1.6224597521750272E-2</v>
      </c>
      <c r="D43" s="77">
        <v>3.2314412145235802E-3</v>
      </c>
      <c r="E43" s="77">
        <v>3.512688103044885E-3</v>
      </c>
      <c r="F43" s="43"/>
      <c r="G43" s="43"/>
    </row>
    <row r="44" spans="1:7" x14ac:dyDescent="0.2">
      <c r="A44" s="12">
        <v>2008</v>
      </c>
      <c r="B44" s="77">
        <v>1.2424882255848188E-2</v>
      </c>
      <c r="C44" s="77">
        <v>1.6092552465386621E-2</v>
      </c>
      <c r="D44" s="77">
        <v>3.4009930012169377E-3</v>
      </c>
      <c r="E44" s="77">
        <v>3.7415779088733519E-3</v>
      </c>
      <c r="F44" s="43"/>
      <c r="G44" s="43"/>
    </row>
    <row r="45" spans="1:7" x14ac:dyDescent="0.2">
      <c r="A45" s="12">
        <v>2009</v>
      </c>
      <c r="B45" s="77">
        <v>1.4202514480792251E-2</v>
      </c>
      <c r="C45" s="77">
        <v>1.8221895740989393E-2</v>
      </c>
      <c r="D45" s="77">
        <v>3.8706529358712044E-3</v>
      </c>
      <c r="E45" s="77">
        <v>4.3078875176825104E-3</v>
      </c>
      <c r="F45" s="43"/>
      <c r="G45" s="43"/>
    </row>
    <row r="46" spans="1:7" x14ac:dyDescent="0.2">
      <c r="A46" s="12">
        <v>2010</v>
      </c>
      <c r="B46" s="77">
        <v>1.4291334437881687E-2</v>
      </c>
      <c r="C46" s="77">
        <v>1.8468179039050122E-2</v>
      </c>
      <c r="D46" s="77">
        <v>3.4544251221694825E-3</v>
      </c>
      <c r="E46" s="77">
        <v>3.8881645556266566E-3</v>
      </c>
      <c r="F46" s="43"/>
      <c r="G46" s="43"/>
    </row>
    <row r="47" spans="1:7" x14ac:dyDescent="0.2">
      <c r="A47" s="12">
        <v>2011</v>
      </c>
      <c r="B47" s="77">
        <v>1.4488547009948049E-2</v>
      </c>
      <c r="C47" s="77">
        <v>1.8743704961082679E-2</v>
      </c>
      <c r="D47" s="77">
        <v>3.6868617388229326E-3</v>
      </c>
      <c r="E47" s="77">
        <v>4.1813684479962863E-3</v>
      </c>
      <c r="F47" s="43"/>
      <c r="G47" s="43"/>
    </row>
    <row r="48" spans="1:7" x14ac:dyDescent="0.2">
      <c r="A48" s="12">
        <v>2012</v>
      </c>
      <c r="B48" s="77">
        <v>1.4779594710932858E-2</v>
      </c>
      <c r="C48" s="77">
        <v>1.9017638333785756E-2</v>
      </c>
      <c r="D48" s="77">
        <v>3.5698162701401567E-3</v>
      </c>
      <c r="E48" s="77">
        <v>4.0825481177540869E-3</v>
      </c>
      <c r="F48" s="43"/>
      <c r="G48" s="43"/>
    </row>
    <row r="49" spans="1:7" x14ac:dyDescent="0.2">
      <c r="A49" s="12">
        <v>2013</v>
      </c>
      <c r="B49" s="77">
        <v>1.4685164166087537E-2</v>
      </c>
      <c r="C49" s="77">
        <v>1.9027041587772801E-2</v>
      </c>
      <c r="D49" s="77">
        <v>3.7370923231293423E-3</v>
      </c>
      <c r="E49" s="77">
        <v>4.3250421984218348E-3</v>
      </c>
      <c r="F49" s="43"/>
      <c r="G49" s="43"/>
    </row>
    <row r="50" spans="1:7" x14ac:dyDescent="0.2">
      <c r="A50" s="12">
        <v>2014</v>
      </c>
      <c r="B50" s="77">
        <v>1.5131267826660869E-2</v>
      </c>
      <c r="C50" s="77">
        <v>1.9802592168829885E-2</v>
      </c>
      <c r="D50" s="77">
        <v>3.7280207584180682E-3</v>
      </c>
      <c r="E50" s="77">
        <v>4.3741621634474596E-3</v>
      </c>
      <c r="F50" s="43"/>
      <c r="G50" s="43"/>
    </row>
    <row r="51" spans="1:7" x14ac:dyDescent="0.2">
      <c r="A51" s="12">
        <v>2015</v>
      </c>
      <c r="B51" s="77">
        <v>1.540954461932636E-2</v>
      </c>
      <c r="C51" s="77">
        <v>2.0326119277876694E-2</v>
      </c>
      <c r="D51" s="77">
        <v>3.7958802823385971E-3</v>
      </c>
      <c r="E51" s="77">
        <v>4.491802860238054E-3</v>
      </c>
      <c r="F51" s="43"/>
      <c r="G51" s="43"/>
    </row>
    <row r="52" spans="1:7" x14ac:dyDescent="0.2">
      <c r="A52" s="12">
        <v>2016</v>
      </c>
      <c r="B52" s="77">
        <v>1.5712609376630073E-2</v>
      </c>
      <c r="C52" s="77">
        <v>2.0665619327521412E-2</v>
      </c>
      <c r="D52" s="77">
        <v>3.8317307045259929E-3</v>
      </c>
      <c r="E52" s="77">
        <v>4.5637588070022031E-3</v>
      </c>
      <c r="F52" s="43"/>
      <c r="G52" s="43"/>
    </row>
    <row r="53" spans="1:7" x14ac:dyDescent="0.2">
      <c r="A53" s="12">
        <v>2017</v>
      </c>
      <c r="B53" s="77">
        <v>1.5997172724974775E-2</v>
      </c>
      <c r="C53" s="77">
        <v>2.0804234930931576E-2</v>
      </c>
      <c r="D53" s="77">
        <v>4.1567252560538769E-3</v>
      </c>
      <c r="E53" s="77">
        <v>4.9470399763610643E-3</v>
      </c>
      <c r="F53" s="43"/>
      <c r="G53" s="43"/>
    </row>
    <row r="54" spans="1:7" x14ac:dyDescent="0.2">
      <c r="A54" s="12">
        <v>2018</v>
      </c>
      <c r="B54" s="77">
        <v>1.6555820705615929E-2</v>
      </c>
      <c r="C54" s="77">
        <v>2.1298078485248971E-2</v>
      </c>
      <c r="D54" s="77">
        <v>4.5173166261682279E-3</v>
      </c>
      <c r="E54" s="77">
        <v>5.2846521725273413E-3</v>
      </c>
      <c r="F54" s="43"/>
      <c r="G54" s="43"/>
    </row>
    <row r="55" spans="1:7" x14ac:dyDescent="0.2">
      <c r="A55" s="12">
        <v>2019</v>
      </c>
      <c r="B55" s="77">
        <v>1.729736266375561E-2</v>
      </c>
      <c r="C55" s="77">
        <v>2.2060641333133981E-2</v>
      </c>
      <c r="D55" s="77">
        <v>4.6152810709317715E-3</v>
      </c>
      <c r="E55" s="77">
        <v>5.3449375256987798E-3</v>
      </c>
      <c r="F55" s="43"/>
      <c r="G55" s="43"/>
    </row>
    <row r="56" spans="1:7" x14ac:dyDescent="0.2">
      <c r="A56" s="12">
        <v>2020</v>
      </c>
      <c r="B56" s="77">
        <v>1.8001830237730287E-2</v>
      </c>
      <c r="C56" s="77">
        <v>2.3012189435626145E-2</v>
      </c>
      <c r="D56" s="77">
        <v>5.2074448362120539E-3</v>
      </c>
      <c r="E56" s="77">
        <v>5.9487852338892394E-3</v>
      </c>
      <c r="F56" s="43"/>
      <c r="G56" s="43"/>
    </row>
    <row r="57" spans="1:7" x14ac:dyDescent="0.2">
      <c r="A57" s="12">
        <v>2021</v>
      </c>
      <c r="B57" s="77">
        <v>1.8111397589088935E-2</v>
      </c>
      <c r="C57" s="77">
        <v>2.2766735507930104E-2</v>
      </c>
      <c r="D57" s="77">
        <v>4.6854339834947363E-3</v>
      </c>
      <c r="E57" s="77">
        <v>5.4044530742721432E-3</v>
      </c>
      <c r="F57" s="43"/>
      <c r="G57" s="43"/>
    </row>
    <row r="58" spans="1:7" x14ac:dyDescent="0.2">
      <c r="A58" s="12">
        <v>2022</v>
      </c>
      <c r="B58" s="77">
        <v>1.754153045427289E-2</v>
      </c>
      <c r="C58" s="77">
        <v>2.2062857878974312E-2</v>
      </c>
      <c r="D58" s="77">
        <v>5.0348650345371903E-3</v>
      </c>
      <c r="E58" s="77">
        <v>5.7107983594217012E-3</v>
      </c>
      <c r="F58" s="43"/>
      <c r="G58" s="43"/>
    </row>
    <row r="59" spans="1:7" x14ac:dyDescent="0.2">
      <c r="A59" s="12">
        <v>2023</v>
      </c>
      <c r="B59" s="77">
        <v>1.814706764125194E-2</v>
      </c>
      <c r="C59" s="77">
        <v>2.2784674018100241E-2</v>
      </c>
      <c r="D59" s="77">
        <v>4.7316828082191974E-3</v>
      </c>
      <c r="E59" s="77">
        <v>5.3919835642104895E-3</v>
      </c>
      <c r="F59" s="43"/>
      <c r="G59" s="43"/>
    </row>
    <row r="60" spans="1:7" x14ac:dyDescent="0.2">
      <c r="A60" s="12">
        <v>2024</v>
      </c>
      <c r="B60" s="77">
        <v>1.8639375109106699E-2</v>
      </c>
      <c r="C60" s="77">
        <v>2.3754680347768686E-2</v>
      </c>
      <c r="D60" s="77">
        <v>4.7938855556029789E-3</v>
      </c>
      <c r="E60" s="77">
        <v>5.4547261051881828E-3</v>
      </c>
      <c r="F60" s="43"/>
      <c r="G60" s="43"/>
    </row>
    <row r="61" spans="1:7" x14ac:dyDescent="0.2">
      <c r="A61" s="12">
        <v>2025</v>
      </c>
      <c r="B61" s="77">
        <v>1.9241394905739565E-2</v>
      </c>
      <c r="C61" s="77">
        <v>2.4569032702519693E-2</v>
      </c>
      <c r="D61" s="77">
        <v>5.0802170398381577E-3</v>
      </c>
      <c r="E61" s="77">
        <v>5.5707954291131902E-3</v>
      </c>
      <c r="F61" s="43"/>
      <c r="G61" s="43"/>
    </row>
    <row r="62" spans="1:7" x14ac:dyDescent="0.2">
      <c r="A62" s="12">
        <v>2026</v>
      </c>
      <c r="B62" s="77">
        <v>2.0574950838082431E-2</v>
      </c>
      <c r="C62" s="77">
        <v>2.5931938875409875E-2</v>
      </c>
      <c r="D62" s="77">
        <v>5.6676695947267992E-3</v>
      </c>
      <c r="E62" s="77">
        <v>6.3586230642545269E-3</v>
      </c>
      <c r="F62" s="43"/>
      <c r="G62" s="43"/>
    </row>
    <row r="63" spans="1:7" x14ac:dyDescent="0.2">
      <c r="A63" s="12">
        <v>2027</v>
      </c>
      <c r="B63" s="77">
        <v>2.1694956843642393E-2</v>
      </c>
      <c r="C63" s="77">
        <v>2.7267318502469419E-2</v>
      </c>
      <c r="D63" s="77">
        <v>5.8374790705082993E-3</v>
      </c>
      <c r="E63" s="77">
        <v>6.6546768477303052E-3</v>
      </c>
      <c r="F63" s="43"/>
      <c r="G63" s="43"/>
    </row>
    <row r="64" spans="1:7" x14ac:dyDescent="0.2">
      <c r="A64" s="12">
        <v>2028</v>
      </c>
      <c r="B64" s="77">
        <v>2.2511108729099987E-2</v>
      </c>
      <c r="C64" s="77">
        <v>2.8257360417190076E-2</v>
      </c>
      <c r="D64" s="77">
        <v>6.1449786329677855E-3</v>
      </c>
      <c r="E64" s="77">
        <v>7.0533054204253752E-3</v>
      </c>
      <c r="F64" s="43"/>
      <c r="G64" s="43"/>
    </row>
    <row r="65" spans="1:7" x14ac:dyDescent="0.2">
      <c r="A65" s="12">
        <v>2029</v>
      </c>
      <c r="B65" s="77">
        <v>2.3615885050134237E-2</v>
      </c>
      <c r="C65" s="77">
        <v>2.9394920162086953E-2</v>
      </c>
      <c r="D65" s="77">
        <v>6.4700638345883982E-3</v>
      </c>
      <c r="E65" s="77">
        <v>7.4209924363606164E-3</v>
      </c>
      <c r="F65" s="43"/>
      <c r="G65" s="43"/>
    </row>
    <row r="66" spans="1:7" x14ac:dyDescent="0.2">
      <c r="A66" s="12">
        <v>2030</v>
      </c>
      <c r="B66" s="77">
        <v>2.4751485283582345E-2</v>
      </c>
      <c r="C66" s="77">
        <v>3.0524847009815601E-2</v>
      </c>
      <c r="D66" s="77">
        <v>6.7960008580453344E-3</v>
      </c>
      <c r="E66" s="77">
        <v>7.848220198411986E-3</v>
      </c>
      <c r="F66" s="43"/>
      <c r="G66" s="43"/>
    </row>
    <row r="67" spans="1:7" x14ac:dyDescent="0.2">
      <c r="A67" s="12">
        <v>2031</v>
      </c>
      <c r="B67" s="77">
        <v>2.568234341358968E-2</v>
      </c>
      <c r="C67" s="77">
        <v>3.1353243979997031E-2</v>
      </c>
      <c r="D67" s="77">
        <v>7.0739332328939248E-3</v>
      </c>
      <c r="E67" s="77">
        <v>8.1163656226014239E-3</v>
      </c>
      <c r="F67" s="43"/>
      <c r="G67" s="43"/>
    </row>
    <row r="68" spans="1:7" x14ac:dyDescent="0.2">
      <c r="A68" s="12">
        <v>2032</v>
      </c>
      <c r="B68" s="77">
        <v>2.6598156360489487E-2</v>
      </c>
      <c r="C68" s="77">
        <v>3.2106943836311408E-2</v>
      </c>
      <c r="D68" s="77">
        <v>7.3832409131709955E-3</v>
      </c>
      <c r="E68" s="77">
        <v>8.4004038867883379E-3</v>
      </c>
      <c r="F68" s="43"/>
      <c r="G68" s="43"/>
    </row>
    <row r="69" spans="1:7" x14ac:dyDescent="0.2">
      <c r="A69" s="12">
        <v>2033</v>
      </c>
      <c r="B69" s="77">
        <v>2.8126460638759593E-2</v>
      </c>
      <c r="C69" s="77">
        <v>3.3598650593574142E-2</v>
      </c>
      <c r="D69" s="77">
        <v>7.8062341610323372E-3</v>
      </c>
      <c r="E69" s="77">
        <v>8.8136910544890906E-3</v>
      </c>
      <c r="F69" s="43"/>
      <c r="G69" s="43"/>
    </row>
    <row r="70" spans="1:7" x14ac:dyDescent="0.2">
      <c r="A70" s="12">
        <v>2034</v>
      </c>
      <c r="B70" s="77">
        <v>2.9167520115014316E-2</v>
      </c>
      <c r="C70" s="77">
        <v>3.4611668377658417E-2</v>
      </c>
      <c r="D70" s="77">
        <v>8.1285197249713198E-3</v>
      </c>
      <c r="E70" s="77">
        <v>9.1362830976595664E-3</v>
      </c>
      <c r="F70" s="43"/>
      <c r="G70" s="43"/>
    </row>
    <row r="71" spans="1:7" x14ac:dyDescent="0.2">
      <c r="A71" s="12">
        <v>2035</v>
      </c>
      <c r="B71" s="77">
        <v>3.0175509813966814E-2</v>
      </c>
      <c r="C71" s="77">
        <v>3.5585273943738512E-2</v>
      </c>
      <c r="D71" s="77">
        <v>8.4176390076433454E-3</v>
      </c>
      <c r="E71" s="77">
        <v>9.4191376917429331E-3</v>
      </c>
      <c r="F71" s="43"/>
      <c r="G71" s="43"/>
    </row>
    <row r="72" spans="1:7" x14ac:dyDescent="0.2">
      <c r="A72" s="12">
        <v>2036</v>
      </c>
      <c r="B72" s="77">
        <v>3.1147233558280349E-2</v>
      </c>
      <c r="C72" s="77">
        <v>3.6529843550143833E-2</v>
      </c>
      <c r="D72" s="77">
        <v>8.6836986461929552E-3</v>
      </c>
      <c r="E72" s="77">
        <v>9.6802699868703285E-3</v>
      </c>
      <c r="F72" s="43"/>
      <c r="G72" s="43"/>
    </row>
    <row r="73" spans="1:7" x14ac:dyDescent="0.2">
      <c r="A73" s="12">
        <v>2037</v>
      </c>
      <c r="B73" s="77">
        <v>3.2004217513118036E-2</v>
      </c>
      <c r="C73" s="77">
        <v>3.7346088200818993E-2</v>
      </c>
      <c r="D73" s="77">
        <v>8.9212682365827981E-3</v>
      </c>
      <c r="E73" s="77">
        <v>9.910395740997691E-3</v>
      </c>
      <c r="F73" s="43"/>
      <c r="G73" s="43"/>
    </row>
    <row r="74" spans="1:7" x14ac:dyDescent="0.2">
      <c r="A74" s="12">
        <v>2038</v>
      </c>
      <c r="B74" s="77">
        <v>3.2762777174708241E-2</v>
      </c>
      <c r="C74" s="77">
        <v>3.8058484584529297E-2</v>
      </c>
      <c r="D74" s="77">
        <v>9.1318562935075905E-3</v>
      </c>
      <c r="E74" s="77">
        <v>1.011253403238184E-2</v>
      </c>
      <c r="F74" s="43"/>
      <c r="G74" s="43"/>
    </row>
    <row r="75" spans="1:7" x14ac:dyDescent="0.2">
      <c r="A75" s="12">
        <v>2039</v>
      </c>
      <c r="B75" s="77">
        <v>3.3443402425407123E-2</v>
      </c>
      <c r="C75" s="77">
        <v>3.8691227115188853E-2</v>
      </c>
      <c r="D75" s="77">
        <v>9.3233884555989875E-3</v>
      </c>
      <c r="E75" s="77">
        <v>1.0295296284895509E-2</v>
      </c>
      <c r="F75" s="43"/>
      <c r="G75" s="43"/>
    </row>
    <row r="76" spans="1:7" x14ac:dyDescent="0.2">
      <c r="A76" s="12">
        <v>2040</v>
      </c>
      <c r="B76" s="77">
        <v>3.4089479507878891E-2</v>
      </c>
      <c r="C76" s="77">
        <v>3.9298376913004258E-2</v>
      </c>
      <c r="D76" s="77">
        <v>9.5030084300147984E-3</v>
      </c>
      <c r="E76" s="77">
        <v>1.0467803316688361E-2</v>
      </c>
      <c r="F76" s="43"/>
      <c r="G76" s="43"/>
    </row>
    <row r="77" spans="1:7" x14ac:dyDescent="0.2">
      <c r="A77" s="12">
        <v>2041</v>
      </c>
      <c r="B77" s="77">
        <v>3.4655064242394951E-2</v>
      </c>
      <c r="C77" s="77">
        <v>3.9825708124159566E-2</v>
      </c>
      <c r="D77" s="77">
        <v>9.6617175616641911E-3</v>
      </c>
      <c r="E77" s="77">
        <v>1.0619522880330122E-2</v>
      </c>
      <c r="F77" s="43"/>
      <c r="G77" s="43"/>
    </row>
    <row r="78" spans="1:7" x14ac:dyDescent="0.2">
      <c r="A78" s="12">
        <v>2042</v>
      </c>
      <c r="B78" s="77">
        <v>3.5163144450358591E-2</v>
      </c>
      <c r="C78" s="77">
        <v>4.0305174909168205E-2</v>
      </c>
      <c r="D78" s="77">
        <v>9.8027984475804932E-3</v>
      </c>
      <c r="E78" s="77">
        <v>1.0755398692585433E-2</v>
      </c>
      <c r="F78" s="43"/>
      <c r="G78" s="43"/>
    </row>
    <row r="79" spans="1:7" x14ac:dyDescent="0.2">
      <c r="A79" s="12">
        <v>2043</v>
      </c>
      <c r="B79" s="77">
        <v>3.5583532386689223E-2</v>
      </c>
      <c r="C79" s="77">
        <v>4.0701912563113868E-2</v>
      </c>
      <c r="D79" s="77">
        <v>9.92163554660235E-3</v>
      </c>
      <c r="E79" s="77">
        <v>1.0869949218832215E-2</v>
      </c>
      <c r="F79" s="43"/>
      <c r="G79" s="43"/>
    </row>
    <row r="80" spans="1:7" x14ac:dyDescent="0.2">
      <c r="A80" s="12">
        <v>2044</v>
      </c>
      <c r="B80" s="77">
        <v>3.5954977931165921E-2</v>
      </c>
      <c r="C80" s="77">
        <v>4.1059024273398269E-2</v>
      </c>
      <c r="D80" s="77">
        <v>1.0027462962997861E-2</v>
      </c>
      <c r="E80" s="77">
        <v>1.0973215483692438E-2</v>
      </c>
      <c r="F80" s="43"/>
      <c r="G80" s="43"/>
    </row>
    <row r="81" spans="1:7" x14ac:dyDescent="0.2">
      <c r="A81" s="12">
        <v>2045</v>
      </c>
      <c r="B81" s="77">
        <v>3.6294879926462645E-2</v>
      </c>
      <c r="C81" s="77">
        <v>4.13964597587397E-2</v>
      </c>
      <c r="D81" s="77">
        <v>1.0123017426036595E-2</v>
      </c>
      <c r="E81" s="77">
        <v>1.1068407445161852E-2</v>
      </c>
      <c r="F81" s="43"/>
      <c r="G81" s="43"/>
    </row>
    <row r="82" spans="1:7" x14ac:dyDescent="0.2">
      <c r="A82" s="12">
        <v>2046</v>
      </c>
      <c r="B82" s="77">
        <v>3.657254814311299E-2</v>
      </c>
      <c r="C82" s="77">
        <v>4.1679008733704101E-2</v>
      </c>
      <c r="D82" s="77">
        <v>1.0201255325722998E-2</v>
      </c>
      <c r="E82" s="77">
        <v>1.1147644443176809E-2</v>
      </c>
      <c r="F82" s="43"/>
      <c r="G82" s="43"/>
    </row>
    <row r="83" spans="1:7" x14ac:dyDescent="0.2">
      <c r="A83" s="12">
        <v>2047</v>
      </c>
      <c r="B83" s="77">
        <v>3.6776250554898957E-2</v>
      </c>
      <c r="C83" s="77">
        <v>4.1894667969435757E-2</v>
      </c>
      <c r="D83" s="77">
        <v>1.0259106618558979E-2</v>
      </c>
      <c r="E83" s="77">
        <v>1.1207806575253816E-2</v>
      </c>
      <c r="F83" s="43"/>
      <c r="G83" s="43"/>
    </row>
    <row r="84" spans="1:7" x14ac:dyDescent="0.2">
      <c r="A84" s="12">
        <v>2048</v>
      </c>
      <c r="B84" s="77">
        <v>3.6918646157015345E-2</v>
      </c>
      <c r="C84" s="77">
        <v>4.2057621912904741E-2</v>
      </c>
      <c r="D84" s="77">
        <v>1.0298239249325226E-2</v>
      </c>
      <c r="E84" s="77">
        <v>1.1250844950811771E-2</v>
      </c>
      <c r="F84" s="43"/>
      <c r="G84" s="43"/>
    </row>
    <row r="85" spans="1:7" x14ac:dyDescent="0.2">
      <c r="A85" s="12">
        <v>2049</v>
      </c>
      <c r="B85" s="77">
        <v>3.6965733482529427E-2</v>
      </c>
      <c r="C85" s="77">
        <v>4.2126719199696003E-2</v>
      </c>
      <c r="D85" s="77">
        <v>1.0318097687356172E-2</v>
      </c>
      <c r="E85" s="77">
        <v>1.1274879017229266E-2</v>
      </c>
      <c r="F85" s="43"/>
      <c r="G85" s="43"/>
    </row>
    <row r="86" spans="1:7" x14ac:dyDescent="0.2">
      <c r="A86" s="12">
        <v>2050</v>
      </c>
      <c r="B86" s="77">
        <v>3.7062069983451268E-2</v>
      </c>
      <c r="C86" s="77">
        <v>4.2252320536359675E-2</v>
      </c>
      <c r="D86" s="77">
        <v>1.0349905835218172E-2</v>
      </c>
      <c r="E86" s="77">
        <v>1.1312208715334558E-2</v>
      </c>
      <c r="F86" s="43"/>
      <c r="G86" s="43"/>
    </row>
    <row r="87" spans="1:7" x14ac:dyDescent="0.2">
      <c r="A87" s="12">
        <v>2051</v>
      </c>
      <c r="B87" s="77">
        <v>3.7175276225090426E-2</v>
      </c>
      <c r="C87" s="77">
        <v>4.2396957572889096E-2</v>
      </c>
      <c r="D87" s="77">
        <v>1.0386412277000635E-2</v>
      </c>
      <c r="E87" s="77">
        <v>1.1354639423784651E-2</v>
      </c>
      <c r="F87" s="43"/>
      <c r="G87" s="43"/>
    </row>
    <row r="88" spans="1:7" x14ac:dyDescent="0.2">
      <c r="A88" s="12">
        <v>2052</v>
      </c>
      <c r="B88" s="77">
        <v>3.7303598815611697E-2</v>
      </c>
      <c r="C88" s="77">
        <v>4.2558552772026699E-2</v>
      </c>
      <c r="D88" s="77">
        <v>1.0427275305383493E-2</v>
      </c>
      <c r="E88" s="77">
        <v>1.1401769445427834E-2</v>
      </c>
      <c r="F88" s="43"/>
      <c r="G88" s="43"/>
    </row>
    <row r="89" spans="1:7" x14ac:dyDescent="0.2">
      <c r="A89" s="12">
        <v>2053</v>
      </c>
      <c r="B89" s="77">
        <v>3.7445968728209468E-2</v>
      </c>
      <c r="C89" s="77">
        <v>4.2737078835704163E-2</v>
      </c>
      <c r="D89" s="77">
        <v>1.0471925922345899E-2</v>
      </c>
      <c r="E89" s="77">
        <v>1.1453223085448034E-2</v>
      </c>
      <c r="F89" s="43"/>
      <c r="G89" s="43"/>
    </row>
    <row r="90" spans="1:7" x14ac:dyDescent="0.2">
      <c r="A90" s="12">
        <v>2054</v>
      </c>
      <c r="B90" s="77">
        <v>3.7606767914814085E-2</v>
      </c>
      <c r="C90" s="77">
        <v>4.2937636219525441E-2</v>
      </c>
      <c r="D90" s="77">
        <v>1.0522527615057861E-2</v>
      </c>
      <c r="E90" s="77">
        <v>1.1511297259724341E-2</v>
      </c>
      <c r="F90" s="43"/>
      <c r="G90" s="43"/>
    </row>
    <row r="91" spans="1:7" x14ac:dyDescent="0.2">
      <c r="A91" s="12">
        <v>2055</v>
      </c>
      <c r="B91" s="77">
        <v>3.7799893537461257E-2</v>
      </c>
      <c r="C91" s="77">
        <v>4.3174379110836325E-2</v>
      </c>
      <c r="D91" s="77">
        <v>1.0581078043037007E-2</v>
      </c>
      <c r="E91" s="77">
        <v>1.1578037506239886E-2</v>
      </c>
      <c r="F91" s="43"/>
      <c r="G91" s="43"/>
    </row>
    <row r="92" spans="1:7" x14ac:dyDescent="0.2">
      <c r="A92" s="12">
        <v>2056</v>
      </c>
      <c r="B92" s="77">
        <v>3.7997328528948521E-2</v>
      </c>
      <c r="C92" s="77">
        <v>4.3415534124977909E-2</v>
      </c>
      <c r="D92" s="77">
        <v>1.064071741136312E-2</v>
      </c>
      <c r="E92" s="77">
        <v>1.1645887383804225E-2</v>
      </c>
      <c r="F92" s="43"/>
      <c r="G92" s="43"/>
    </row>
    <row r="93" spans="1:7" x14ac:dyDescent="0.2">
      <c r="A93" s="12">
        <v>2057</v>
      </c>
      <c r="B93" s="77">
        <v>3.8202080980279308E-2</v>
      </c>
      <c r="C93" s="77">
        <v>4.3664734758938256E-2</v>
      </c>
      <c r="D93" s="77">
        <v>1.0702026907125245E-2</v>
      </c>
      <c r="E93" s="77">
        <v>1.1715544120596996E-2</v>
      </c>
      <c r="F93" s="43"/>
      <c r="G93" s="43"/>
    </row>
    <row r="94" spans="1:7" x14ac:dyDescent="0.2">
      <c r="A94" s="12">
        <v>2058</v>
      </c>
      <c r="B94" s="77">
        <v>3.8404401512613769E-2</v>
      </c>
      <c r="C94" s="77">
        <v>4.3909999984616678E-2</v>
      </c>
      <c r="D94" s="77">
        <v>1.0762858545794845E-2</v>
      </c>
      <c r="E94" s="77">
        <v>1.1784445680883403E-2</v>
      </c>
      <c r="F94" s="43"/>
      <c r="G94" s="43"/>
    </row>
    <row r="95" spans="1:7" x14ac:dyDescent="0.2">
      <c r="A95" s="12">
        <v>2059</v>
      </c>
      <c r="B95" s="77">
        <v>3.8605216231861424E-2</v>
      </c>
      <c r="C95" s="77">
        <v>4.4152323706116506E-2</v>
      </c>
      <c r="D95" s="77">
        <v>1.0823525671379518E-2</v>
      </c>
      <c r="E95" s="77">
        <v>1.1852917906726107E-2</v>
      </c>
      <c r="F95" s="43"/>
      <c r="G95" s="43"/>
    </row>
    <row r="96" spans="1:7" x14ac:dyDescent="0.2">
      <c r="A96" s="12">
        <v>2060</v>
      </c>
      <c r="B96" s="77">
        <v>3.8811251866986675E-2</v>
      </c>
      <c r="C96" s="77">
        <v>4.4397798625996708E-2</v>
      </c>
      <c r="D96" s="77">
        <v>1.0884932957747912E-2</v>
      </c>
      <c r="E96" s="77">
        <v>1.1921747722488619E-2</v>
      </c>
      <c r="F96" s="43"/>
      <c r="G96" s="43"/>
    </row>
    <row r="97" spans="1:7" x14ac:dyDescent="0.2">
      <c r="A97" s="12">
        <v>2061</v>
      </c>
      <c r="B97" s="77">
        <v>3.9007873881621406E-2</v>
      </c>
      <c r="C97" s="77">
        <v>4.463156957026386E-2</v>
      </c>
      <c r="D97" s="77">
        <v>1.0944294115356154E-2</v>
      </c>
      <c r="E97" s="77">
        <v>1.1988107771092694E-2</v>
      </c>
      <c r="F97" s="43"/>
      <c r="G97" s="43"/>
    </row>
    <row r="98" spans="1:7" x14ac:dyDescent="0.2">
      <c r="A98" s="12">
        <v>2062</v>
      </c>
      <c r="B98" s="77">
        <v>3.9206463934466654E-2</v>
      </c>
      <c r="C98" s="77">
        <v>4.4866770868310528E-2</v>
      </c>
      <c r="D98" s="77">
        <v>1.1003762532635198E-2</v>
      </c>
      <c r="E98" s="77">
        <v>1.2054476659238336E-2</v>
      </c>
      <c r="F98" s="43"/>
      <c r="G98" s="43"/>
    </row>
    <row r="99" spans="1:7" x14ac:dyDescent="0.2">
      <c r="A99" s="12">
        <v>2063</v>
      </c>
      <c r="B99" s="77">
        <v>3.9401329740288274E-2</v>
      </c>
      <c r="C99" s="77">
        <v>4.5097407523337039E-2</v>
      </c>
      <c r="D99" s="77">
        <v>1.1062639519733262E-2</v>
      </c>
      <c r="E99" s="77">
        <v>1.2120099469834264E-2</v>
      </c>
      <c r="F99" s="43"/>
      <c r="G99" s="43"/>
    </row>
    <row r="100" spans="1:7" x14ac:dyDescent="0.2">
      <c r="A100" s="12">
        <v>2064</v>
      </c>
      <c r="B100" s="77">
        <v>3.9602139096480242E-2</v>
      </c>
      <c r="C100" s="77">
        <v>4.5334564332194432E-2</v>
      </c>
      <c r="D100" s="77">
        <v>1.1123336207114835E-2</v>
      </c>
      <c r="E100" s="77">
        <v>1.2187650374798407E-2</v>
      </c>
      <c r="F100" s="43"/>
      <c r="G100" s="43"/>
    </row>
    <row r="101" spans="1:7" x14ac:dyDescent="0.2">
      <c r="A101" s="12">
        <v>2065</v>
      </c>
      <c r="B101" s="77">
        <v>3.9809037354122376E-2</v>
      </c>
      <c r="C101" s="77">
        <v>4.5577964346503998E-2</v>
      </c>
      <c r="D101" s="77">
        <v>1.1184201367295681E-2</v>
      </c>
      <c r="E101" s="77">
        <v>1.2255399764640662E-2</v>
      </c>
      <c r="F101" s="43"/>
      <c r="G101" s="43"/>
    </row>
    <row r="102" spans="1:7" x14ac:dyDescent="0.2">
      <c r="A102" s="12">
        <v>2066</v>
      </c>
      <c r="B102" s="77">
        <v>3.9989817889706951E-2</v>
      </c>
      <c r="C102" s="77">
        <v>4.5796093987525752E-2</v>
      </c>
      <c r="D102" s="77">
        <v>1.1238077279830269E-2</v>
      </c>
      <c r="E102" s="77">
        <v>1.2316318628023005E-2</v>
      </c>
      <c r="F102" s="43"/>
      <c r="G102" s="43"/>
    </row>
    <row r="103" spans="1:7" x14ac:dyDescent="0.2">
      <c r="A103" s="12">
        <v>2067</v>
      </c>
      <c r="B103" s="77">
        <v>4.015106734620813E-2</v>
      </c>
      <c r="C103" s="77">
        <v>4.5991225855825324E-2</v>
      </c>
      <c r="D103" s="77">
        <v>1.1287530419823666E-2</v>
      </c>
      <c r="E103" s="77">
        <v>1.2372172277876755E-2</v>
      </c>
      <c r="F103" s="43"/>
      <c r="G103" s="43"/>
    </row>
    <row r="104" spans="1:7" x14ac:dyDescent="0.2">
      <c r="A104" s="12">
        <v>2068</v>
      </c>
      <c r="B104" s="77">
        <v>4.0314159000570553E-2</v>
      </c>
      <c r="C104" s="77">
        <v>4.6188851930636168E-2</v>
      </c>
      <c r="D104" s="77">
        <v>1.1337774917437772E-2</v>
      </c>
      <c r="E104" s="77">
        <v>1.2428939658677121E-2</v>
      </c>
      <c r="F104" s="43"/>
      <c r="G104" s="43"/>
    </row>
    <row r="105" spans="1:7" x14ac:dyDescent="0.2">
      <c r="A105" s="12">
        <v>2069</v>
      </c>
      <c r="B105" s="77">
        <v>4.0486374595953174E-2</v>
      </c>
      <c r="C105" s="77">
        <v>4.6397500837982907E-2</v>
      </c>
      <c r="D105" s="77">
        <v>1.1389749349461359E-2</v>
      </c>
      <c r="E105" s="77">
        <v>1.2487791002763413E-2</v>
      </c>
      <c r="F105" s="43"/>
      <c r="G105" s="43"/>
    </row>
    <row r="106" spans="1:7" x14ac:dyDescent="0.2">
      <c r="A106" s="12">
        <v>2070</v>
      </c>
      <c r="B106" s="77">
        <v>4.0649180986826253E-2</v>
      </c>
      <c r="C106" s="77">
        <v>4.6594498307105395E-2</v>
      </c>
      <c r="D106" s="77">
        <v>1.1439546794798113E-2</v>
      </c>
      <c r="E106" s="77">
        <v>1.2544050169121039E-2</v>
      </c>
      <c r="F106" s="43"/>
      <c r="G106" s="43"/>
    </row>
    <row r="107" spans="1:7" x14ac:dyDescent="0.2">
      <c r="A107" s="12">
        <v>2071</v>
      </c>
      <c r="B107" s="77">
        <v>4.0807331118547382E-2</v>
      </c>
      <c r="C107" s="77">
        <v>4.6786741042566998E-2</v>
      </c>
      <c r="D107" s="77">
        <v>1.1488902956307837E-2</v>
      </c>
      <c r="E107" s="77">
        <v>1.2599851036884517E-2</v>
      </c>
      <c r="F107" s="43"/>
      <c r="G107" s="43"/>
    </row>
    <row r="108" spans="1:7" x14ac:dyDescent="0.2">
      <c r="A108" s="12">
        <v>2072</v>
      </c>
      <c r="B108" s="77">
        <v>4.0982128483476737E-2</v>
      </c>
      <c r="C108" s="77">
        <v>4.699965475041476E-2</v>
      </c>
      <c r="D108" s="77">
        <v>1.1542366806061979E-2</v>
      </c>
      <c r="E108" s="77">
        <v>1.2660508538600306E-2</v>
      </c>
      <c r="F108" s="43"/>
      <c r="G108" s="43"/>
    </row>
    <row r="109" spans="1:7" x14ac:dyDescent="0.2">
      <c r="A109" s="12">
        <v>2073</v>
      </c>
      <c r="B109" s="77">
        <v>4.1159783127698656E-2</v>
      </c>
      <c r="C109" s="77">
        <v>4.7216017517866311E-2</v>
      </c>
      <c r="D109" s="77">
        <v>1.1595213736338711E-2</v>
      </c>
      <c r="E109" s="77">
        <v>1.2720660520631307E-2</v>
      </c>
      <c r="F109" s="43"/>
      <c r="G109" s="43"/>
    </row>
    <row r="110" spans="1:7" x14ac:dyDescent="0.2">
      <c r="A110" s="12">
        <v>2074</v>
      </c>
      <c r="B110" s="77">
        <v>4.1306224674636856E-2</v>
      </c>
      <c r="C110" s="77">
        <v>4.7394926553658144E-2</v>
      </c>
      <c r="D110" s="77">
        <v>1.1639215847389233E-2</v>
      </c>
      <c r="E110" s="77">
        <v>1.2770809302950005E-2</v>
      </c>
      <c r="F110" s="43"/>
      <c r="G110" s="43"/>
    </row>
    <row r="111" spans="1:7" x14ac:dyDescent="0.2">
      <c r="A111" s="12">
        <v>2075</v>
      </c>
      <c r="B111" s="77">
        <v>4.1418173827088831E-2</v>
      </c>
      <c r="C111" s="77">
        <v>4.7532872744206436E-2</v>
      </c>
      <c r="D111" s="77">
        <v>1.1674786811994135E-2</v>
      </c>
      <c r="E111" s="77">
        <v>1.2811325494649249E-2</v>
      </c>
      <c r="F111" s="43"/>
      <c r="G111" s="43"/>
    </row>
    <row r="112" spans="1:7" x14ac:dyDescent="0.2">
      <c r="A112" s="12">
        <v>2076</v>
      </c>
      <c r="B112" s="77">
        <v>4.1524767168201103E-2</v>
      </c>
      <c r="C112" s="77">
        <v>4.7664300567568582E-2</v>
      </c>
      <c r="D112" s="77">
        <v>1.1708312488575286E-2</v>
      </c>
      <c r="E112" s="77">
        <v>1.284958127026764E-2</v>
      </c>
      <c r="F112" s="43"/>
      <c r="G112" s="43"/>
    </row>
    <row r="113" spans="1:7" x14ac:dyDescent="0.2">
      <c r="A113" s="12">
        <v>2077</v>
      </c>
      <c r="B113" s="77">
        <v>4.1614889641416491E-2</v>
      </c>
      <c r="C113" s="77">
        <v>4.7776173312087694E-2</v>
      </c>
      <c r="D113" s="77">
        <v>1.1738401077697471E-2</v>
      </c>
      <c r="E113" s="77">
        <v>1.2883827516339088E-2</v>
      </c>
      <c r="F113" s="43"/>
      <c r="G113" s="43"/>
    </row>
    <row r="114" spans="1:7" x14ac:dyDescent="0.2">
      <c r="A114" s="12">
        <v>2078</v>
      </c>
      <c r="B114" s="77">
        <v>4.1708726458939291E-2</v>
      </c>
      <c r="C114" s="77">
        <v>4.7892255271831365E-2</v>
      </c>
      <c r="D114" s="77">
        <v>1.1768979344795906E-2</v>
      </c>
      <c r="E114" s="77">
        <v>1.2918656269727326E-2</v>
      </c>
      <c r="F114" s="43"/>
      <c r="G114" s="43"/>
    </row>
    <row r="115" spans="1:7" x14ac:dyDescent="0.2">
      <c r="A115" s="12">
        <v>2079</v>
      </c>
      <c r="B115" s="77">
        <v>4.1793539514965831E-2</v>
      </c>
      <c r="C115" s="77">
        <v>4.7998891304550227E-2</v>
      </c>
      <c r="D115" s="77">
        <v>1.1797404919717477E-2</v>
      </c>
      <c r="E115" s="77">
        <v>1.2951254670311009E-2</v>
      </c>
      <c r="F115" s="43"/>
      <c r="G115" s="43"/>
    </row>
    <row r="116" spans="1:7" x14ac:dyDescent="0.2">
      <c r="A116" s="12">
        <v>2080</v>
      </c>
      <c r="B116" s="77">
        <v>4.1877882055516999E-2</v>
      </c>
      <c r="C116" s="77">
        <v>4.810572472612442E-2</v>
      </c>
      <c r="D116" s="77">
        <v>1.1825228919727249E-2</v>
      </c>
      <c r="E116" s="77">
        <v>1.2983376524469041E-2</v>
      </c>
      <c r="F116" s="43"/>
      <c r="G116" s="43"/>
    </row>
    <row r="117" spans="1:7" x14ac:dyDescent="0.2">
      <c r="A117" s="12">
        <v>2081</v>
      </c>
      <c r="B117" s="77">
        <v>4.1953466774881952E-2</v>
      </c>
      <c r="C117" s="77">
        <v>4.8202375319310944E-2</v>
      </c>
      <c r="D117" s="77">
        <v>1.1850086008323287E-2</v>
      </c>
      <c r="E117" s="77">
        <v>1.3012267290292204E-2</v>
      </c>
      <c r="F117" s="43"/>
      <c r="G117" s="43"/>
    </row>
    <row r="118" spans="1:7" x14ac:dyDescent="0.2">
      <c r="A118" s="12">
        <v>2082</v>
      </c>
      <c r="B118" s="77">
        <v>4.2005816000806662E-2</v>
      </c>
      <c r="C118" s="77">
        <v>4.8271377043633386E-2</v>
      </c>
      <c r="D118" s="77">
        <v>1.1868967916697096E-2</v>
      </c>
      <c r="E118" s="77">
        <v>1.3034362782857488E-2</v>
      </c>
      <c r="F118" s="43"/>
      <c r="G118" s="43"/>
    </row>
    <row r="119" spans="1:7" x14ac:dyDescent="0.2">
      <c r="A119" s="12">
        <v>2083</v>
      </c>
      <c r="B119" s="77">
        <v>4.2047396297941811E-2</v>
      </c>
      <c r="C119" s="77">
        <v>4.8327045276923893E-2</v>
      </c>
      <c r="D119" s="77">
        <v>1.1884040898310771E-2</v>
      </c>
      <c r="E119" s="77">
        <v>1.3052172923270058E-2</v>
      </c>
      <c r="F119" s="43"/>
      <c r="G119" s="43"/>
    </row>
    <row r="120" spans="1:7" x14ac:dyDescent="0.2">
      <c r="A120" s="12">
        <v>2084</v>
      </c>
      <c r="B120" s="77">
        <v>4.2065920248767326E-2</v>
      </c>
      <c r="C120" s="77">
        <v>4.8355456117292875E-2</v>
      </c>
      <c r="D120" s="77">
        <v>1.1893433932714227E-2</v>
      </c>
      <c r="E120" s="77">
        <v>1.3063522100950166E-2</v>
      </c>
      <c r="F120" s="43"/>
      <c r="G120" s="43"/>
    </row>
    <row r="121" spans="1:7" x14ac:dyDescent="0.2">
      <c r="A121" s="12">
        <v>2085</v>
      </c>
      <c r="B121" s="77">
        <v>4.2077211110412946E-2</v>
      </c>
      <c r="C121" s="77">
        <v>4.8375251875725701E-2</v>
      </c>
      <c r="D121" s="77">
        <v>1.1894633472639858E-2</v>
      </c>
      <c r="E121" s="77">
        <v>1.3066421035811205E-2</v>
      </c>
      <c r="F121" s="43"/>
      <c r="G121" s="43"/>
    </row>
    <row r="122" spans="1:7" x14ac:dyDescent="0.2">
      <c r="A122" s="12">
        <v>2086</v>
      </c>
      <c r="B122" s="77">
        <v>4.2039398914985676E-2</v>
      </c>
      <c r="C122" s="77">
        <v>4.8336888643790848E-2</v>
      </c>
      <c r="D122" s="77">
        <v>1.1884989447718045E-2</v>
      </c>
      <c r="E122" s="77">
        <v>1.3056791655806968E-2</v>
      </c>
      <c r="F122" s="43"/>
      <c r="G122" s="43"/>
    </row>
    <row r="123" spans="1:7" x14ac:dyDescent="0.2">
      <c r="A123" s="12">
        <v>2087</v>
      </c>
      <c r="B123" s="77">
        <v>4.2016941297303156E-2</v>
      </c>
      <c r="C123" s="77">
        <v>4.8317454346345018E-2</v>
      </c>
      <c r="D123" s="77">
        <v>1.1878690597806857E-2</v>
      </c>
      <c r="E123" s="77">
        <v>1.3051172605152907E-2</v>
      </c>
      <c r="F123" s="43"/>
      <c r="G123" s="43"/>
    </row>
    <row r="124" spans="1:7" x14ac:dyDescent="0.2">
      <c r="A124" s="12">
        <v>2088</v>
      </c>
      <c r="B124" s="77">
        <v>4.1989267658839494E-2</v>
      </c>
      <c r="C124" s="77">
        <v>4.8291947039039593E-2</v>
      </c>
      <c r="D124" s="77">
        <v>1.1870514467835196E-2</v>
      </c>
      <c r="E124" s="77">
        <v>1.3043516902977618E-2</v>
      </c>
      <c r="F124" s="43"/>
      <c r="G124" s="43"/>
    </row>
    <row r="125" spans="1:7" x14ac:dyDescent="0.2">
      <c r="A125" s="12">
        <v>2089</v>
      </c>
      <c r="B125" s="77">
        <v>4.1948672228945418E-2</v>
      </c>
      <c r="C125" s="77">
        <v>4.8252059350270937E-2</v>
      </c>
      <c r="D125" s="77">
        <v>1.1859555315149588E-2</v>
      </c>
      <c r="E125" s="77">
        <v>1.3032806782618292E-2</v>
      </c>
      <c r="F125" s="43"/>
      <c r="G125" s="43"/>
    </row>
    <row r="126" spans="1:7" x14ac:dyDescent="0.2">
      <c r="A126" s="12">
        <v>2090</v>
      </c>
      <c r="B126" s="77">
        <v>4.1914971046706016E-2</v>
      </c>
      <c r="C126" s="77">
        <v>4.8221061095364934E-2</v>
      </c>
      <c r="D126" s="77">
        <v>1.1850025836936446E-2</v>
      </c>
      <c r="E126" s="77">
        <v>1.3023897776593426E-2</v>
      </c>
      <c r="F126" s="43"/>
      <c r="G126" s="43"/>
    </row>
    <row r="127" spans="1:7" x14ac:dyDescent="0.2">
      <c r="A127" s="12">
        <v>2091</v>
      </c>
      <c r="B127" s="77">
        <v>4.1878943934264071E-2</v>
      </c>
      <c r="C127" s="77">
        <v>4.8188912775287113E-2</v>
      </c>
      <c r="D127" s="77">
        <v>1.1840204365883322E-2</v>
      </c>
      <c r="E127" s="77">
        <v>1.301491579800099E-2</v>
      </c>
      <c r="F127" s="43"/>
      <c r="G127" s="43"/>
    </row>
    <row r="128" spans="1:7" x14ac:dyDescent="0.2">
      <c r="A128" s="12">
        <f>A127+1</f>
        <v>2092</v>
      </c>
      <c r="B128" s="77">
        <v>4.1847276197788781E-2</v>
      </c>
      <c r="C128" s="77">
        <v>4.8162094219648781E-2</v>
      </c>
      <c r="D128" s="77">
        <v>1.1831320827124084E-2</v>
      </c>
      <c r="E128" s="77">
        <v>1.3007052580771065E-2</v>
      </c>
      <c r="F128" s="43"/>
      <c r="G128" s="43"/>
    </row>
    <row r="129" spans="1:7" x14ac:dyDescent="0.2">
      <c r="A129" s="12">
        <f>A128+1</f>
        <v>2093</v>
      </c>
      <c r="B129" s="77">
        <v>4.1816292412737745E-2</v>
      </c>
      <c r="C129" s="77">
        <v>4.8136606547529458E-2</v>
      </c>
      <c r="D129" s="77">
        <v>1.1822888384377532E-2</v>
      </c>
      <c r="E129" s="77">
        <v>1.2999761113722089E-2</v>
      </c>
      <c r="F129" s="43"/>
      <c r="G129" s="43"/>
    </row>
    <row r="130" spans="1:7" x14ac:dyDescent="0.2">
      <c r="A130" s="12">
        <f>A129+1</f>
        <v>2094</v>
      </c>
      <c r="B130" s="77">
        <v>4.1792035244100315E-2</v>
      </c>
      <c r="C130" s="77">
        <v>4.8119906180126869E-2</v>
      </c>
      <c r="D130" s="77">
        <v>1.1816422728257702E-2</v>
      </c>
      <c r="E130" s="77">
        <v>1.2994820398129384E-2</v>
      </c>
      <c r="F130" s="43"/>
      <c r="G130" s="43"/>
    </row>
    <row r="131" spans="1:7" x14ac:dyDescent="0.2">
      <c r="A131" s="12">
        <v>2095</v>
      </c>
      <c r="B131" s="77">
        <v>4.177615242810101E-2</v>
      </c>
      <c r="C131" s="77">
        <v>4.8113252728100922E-2</v>
      </c>
      <c r="D131" s="77">
        <v>1.1812180912927142E-2</v>
      </c>
      <c r="E131" s="77">
        <v>1.2992415318020015E-2</v>
      </c>
      <c r="F131" s="43"/>
      <c r="G131" s="43"/>
    </row>
    <row r="132" spans="1:7" x14ac:dyDescent="0.2">
      <c r="A132" s="12">
        <v>2096</v>
      </c>
      <c r="B132" s="77">
        <v>4.1766226050810151E-2</v>
      </c>
      <c r="C132" s="77">
        <v>4.8114444044260983E-2</v>
      </c>
      <c r="D132" s="77">
        <v>1.1809835589055332E-2</v>
      </c>
      <c r="E132" s="77">
        <v>1.299225880641061E-2</v>
      </c>
      <c r="F132" s="43"/>
      <c r="G132" s="43"/>
    </row>
    <row r="133" spans="1:7" x14ac:dyDescent="0.2">
      <c r="A133" s="12">
        <v>2097</v>
      </c>
      <c r="B133" s="77">
        <v>4.1766528234234358E-2</v>
      </c>
      <c r="C133" s="77">
        <v>4.8127557388338245E-2</v>
      </c>
      <c r="D133" s="77">
        <v>1.1810218366276583E-2</v>
      </c>
      <c r="E133" s="77">
        <v>1.2995146279700847E-2</v>
      </c>
      <c r="F133" s="43"/>
      <c r="G133" s="43"/>
    </row>
    <row r="134" spans="1:7" x14ac:dyDescent="0.2">
      <c r="A134" s="92">
        <v>2098</v>
      </c>
      <c r="B134" s="93">
        <v>4.1775243028319323E-2</v>
      </c>
      <c r="C134" s="93">
        <v>4.8150673467559794E-2</v>
      </c>
      <c r="D134" s="93">
        <v>1.1812923323759335E-2</v>
      </c>
      <c r="E134" s="93">
        <v>1.3000652659227823E-2</v>
      </c>
      <c r="F134" s="94"/>
      <c r="G134" s="94"/>
    </row>
    <row r="135" spans="1:7" x14ac:dyDescent="0.2">
      <c r="A135" s="92">
        <v>2099</v>
      </c>
      <c r="B135" s="93">
        <v>4.1791150282454718E-2</v>
      </c>
      <c r="C135" s="93">
        <v>4.818242008327879E-2</v>
      </c>
      <c r="D135" s="93">
        <v>1.1817481739833187E-2</v>
      </c>
      <c r="E135" s="93">
        <v>1.3008280983201668E-2</v>
      </c>
      <c r="F135" s="94"/>
      <c r="G135" s="94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6"/>
  <sheetViews>
    <sheetView zoomScaleNormal="100" workbookViewId="0"/>
  </sheetViews>
  <sheetFormatPr defaultColWidth="8.83203125" defaultRowHeight="12.75" x14ac:dyDescent="0.2"/>
  <cols>
    <col min="1" max="1" width="16.83203125" customWidth="1"/>
    <col min="2" max="2" width="24" bestFit="1" customWidth="1"/>
    <col min="3" max="3" width="24.33203125" bestFit="1" customWidth="1"/>
    <col min="4" max="4" width="26" bestFit="1" customWidth="1"/>
    <col min="5" max="5" width="22.83203125" bestFit="1" customWidth="1"/>
    <col min="7" max="7" width="13.33203125" customWidth="1"/>
  </cols>
  <sheetData>
    <row r="1" spans="1:7" ht="232.5" customHeight="1" x14ac:dyDescent="0.2">
      <c r="A1" s="74" t="s">
        <v>80</v>
      </c>
    </row>
    <row r="2" spans="1:7" x14ac:dyDescent="0.2">
      <c r="A2" s="75" t="s">
        <v>27</v>
      </c>
      <c r="B2" t="s">
        <v>31</v>
      </c>
      <c r="C2" s="75" t="s">
        <v>34</v>
      </c>
      <c r="D2" s="75" t="s">
        <v>33</v>
      </c>
      <c r="E2" s="75" t="s">
        <v>32</v>
      </c>
      <c r="F2" s="45" t="s">
        <v>70</v>
      </c>
      <c r="G2" s="45" t="s">
        <v>71</v>
      </c>
    </row>
    <row r="3" spans="1:7" x14ac:dyDescent="0.2">
      <c r="A3">
        <v>1967</v>
      </c>
      <c r="B3" s="39">
        <v>728.25077279797756</v>
      </c>
      <c r="C3" s="39">
        <v>27.452589285714282</v>
      </c>
      <c r="D3" s="39">
        <v>45.368928132495817</v>
      </c>
      <c r="E3" s="39">
        <v>54.438187660665527</v>
      </c>
      <c r="F3" s="46">
        <v>2024</v>
      </c>
      <c r="G3" s="39">
        <v>0</v>
      </c>
    </row>
    <row r="4" spans="1:7" x14ac:dyDescent="0.2">
      <c r="A4">
        <v>1968</v>
      </c>
      <c r="B4" s="39">
        <v>781.85154180759309</v>
      </c>
      <c r="C4" s="39">
        <v>35.139314285714285</v>
      </c>
      <c r="D4" s="39">
        <v>56.083263309015507</v>
      </c>
      <c r="E4" s="39">
        <v>63.637478451168015</v>
      </c>
      <c r="F4" s="46">
        <f>F3</f>
        <v>2024</v>
      </c>
      <c r="G4" s="39">
        <v>4500</v>
      </c>
    </row>
    <row r="5" spans="1:7" x14ac:dyDescent="0.2">
      <c r="A5">
        <v>1969</v>
      </c>
      <c r="B5" s="39">
        <v>769.54851332417581</v>
      </c>
      <c r="C5" s="39">
        <v>33.329972899729</v>
      </c>
      <c r="D5" s="39">
        <v>55.473143583939944</v>
      </c>
      <c r="E5" s="39">
        <v>67.281272776651306</v>
      </c>
      <c r="F5" s="39"/>
      <c r="G5" s="39"/>
    </row>
    <row r="6" spans="1:7" x14ac:dyDescent="0.2">
      <c r="A6">
        <v>1970</v>
      </c>
      <c r="B6" s="39">
        <v>836.55359584265773</v>
      </c>
      <c r="C6" s="39">
        <v>31.535282051282053</v>
      </c>
      <c r="D6" s="39">
        <v>53.816324808068273</v>
      </c>
      <c r="E6" s="39">
        <v>67.700192390987937</v>
      </c>
      <c r="F6" s="39"/>
      <c r="G6" s="39"/>
    </row>
    <row r="7" spans="1:7" x14ac:dyDescent="0.2">
      <c r="A7">
        <v>1971</v>
      </c>
      <c r="B7" s="39">
        <v>898.00340786887875</v>
      </c>
      <c r="C7" s="39">
        <v>40.038960687960689</v>
      </c>
      <c r="D7" s="39">
        <v>62.89837692329629</v>
      </c>
      <c r="E7" s="39">
        <v>69.457560580576455</v>
      </c>
      <c r="F7" s="39"/>
      <c r="G7" s="39"/>
    </row>
    <row r="8" spans="1:7" x14ac:dyDescent="0.2">
      <c r="A8">
        <v>1972</v>
      </c>
      <c r="B8" s="39">
        <v>928.88655204891677</v>
      </c>
      <c r="C8" s="39">
        <v>40.898489311163893</v>
      </c>
      <c r="D8" s="39">
        <v>64.601926813505045</v>
      </c>
      <c r="E8" s="39">
        <v>72.022090561605182</v>
      </c>
      <c r="F8" s="39"/>
      <c r="G8" s="39"/>
    </row>
    <row r="9" spans="1:7" x14ac:dyDescent="0.2">
      <c r="A9">
        <v>1973</v>
      </c>
      <c r="B9" s="39">
        <v>1036.5063543391771</v>
      </c>
      <c r="C9" s="39">
        <v>39.895306487695748</v>
      </c>
      <c r="D9" s="39">
        <v>63.883282650645086</v>
      </c>
      <c r="E9" s="39">
        <v>72.886651627086763</v>
      </c>
      <c r="F9" s="39"/>
      <c r="G9" s="39"/>
    </row>
    <row r="10" spans="1:7" x14ac:dyDescent="0.2">
      <c r="A10">
        <v>1974</v>
      </c>
      <c r="B10" s="39">
        <v>1016.6900079728529</v>
      </c>
      <c r="C10" s="39">
        <v>39.053522177419353</v>
      </c>
      <c r="D10" s="39">
        <v>65.447217093029224</v>
      </c>
      <c r="E10" s="39">
        <v>80.196346427798943</v>
      </c>
      <c r="F10" s="39"/>
      <c r="G10" s="39"/>
    </row>
    <row r="11" spans="1:7" x14ac:dyDescent="0.2">
      <c r="A11">
        <v>1975</v>
      </c>
      <c r="B11" s="39">
        <v>1026.2356498235852</v>
      </c>
      <c r="C11" s="39">
        <v>38.078415896487982</v>
      </c>
      <c r="D11" s="39">
        <v>66.992310357012769</v>
      </c>
      <c r="E11" s="39">
        <v>87.853887231290045</v>
      </c>
      <c r="F11" s="39"/>
      <c r="G11" s="39"/>
    </row>
    <row r="12" spans="1:7" x14ac:dyDescent="0.2">
      <c r="A12">
        <v>1976</v>
      </c>
      <c r="B12" s="39">
        <v>1060.95906914024</v>
      </c>
      <c r="C12" s="39">
        <v>36.014725524475523</v>
      </c>
      <c r="D12" s="39">
        <v>68.251798740350608</v>
      </c>
      <c r="E12" s="39">
        <v>97.951253119533135</v>
      </c>
      <c r="F12" s="39"/>
      <c r="G12" s="39"/>
    </row>
    <row r="13" spans="1:7" x14ac:dyDescent="0.2">
      <c r="A13">
        <v>1977</v>
      </c>
      <c r="B13" s="39">
        <v>1081.8289277411884</v>
      </c>
      <c r="C13" s="39">
        <v>36.351014778325123</v>
      </c>
      <c r="D13" s="39">
        <v>71.427828468019555</v>
      </c>
      <c r="E13" s="39">
        <v>106.57970819305029</v>
      </c>
      <c r="F13" s="39"/>
      <c r="G13" s="39"/>
    </row>
    <row r="14" spans="1:7" x14ac:dyDescent="0.2">
      <c r="A14">
        <v>1978</v>
      </c>
      <c r="B14" s="39">
        <v>1080.5176286502913</v>
      </c>
      <c r="C14" s="39">
        <v>36.090111280487811</v>
      </c>
      <c r="D14" s="39">
        <v>73.419592639656443</v>
      </c>
      <c r="E14" s="39">
        <v>113.42436247072823</v>
      </c>
      <c r="F14" s="39"/>
      <c r="G14" s="39"/>
    </row>
    <row r="15" spans="1:7" x14ac:dyDescent="0.2">
      <c r="A15">
        <v>1979</v>
      </c>
      <c r="B15" s="39">
        <v>1066.0436451376966</v>
      </c>
      <c r="C15" s="39">
        <v>34.490366621067032</v>
      </c>
      <c r="D15" s="39">
        <v>73.419388652225791</v>
      </c>
      <c r="E15" s="39">
        <v>118.28451252802117</v>
      </c>
      <c r="F15" s="39"/>
      <c r="G15" s="39"/>
    </row>
    <row r="16" spans="1:7" x14ac:dyDescent="0.2">
      <c r="A16">
        <v>1980</v>
      </c>
      <c r="B16" s="39">
        <v>1069.11230327667</v>
      </c>
      <c r="C16" s="39">
        <v>32.267554885404095</v>
      </c>
      <c r="D16" s="39">
        <v>72.813184678749508</v>
      </c>
      <c r="E16" s="39">
        <v>123.19652035976721</v>
      </c>
      <c r="F16" s="39"/>
      <c r="G16" s="39"/>
    </row>
    <row r="17" spans="1:7" x14ac:dyDescent="0.2">
      <c r="A17">
        <v>1981</v>
      </c>
      <c r="B17" s="39">
        <v>1116.8924449643682</v>
      </c>
      <c r="C17" s="39">
        <v>32.29433698030634</v>
      </c>
      <c r="D17" s="39">
        <v>75.047444588577889</v>
      </c>
      <c r="E17" s="39">
        <v>129.90386679775287</v>
      </c>
      <c r="F17" s="39"/>
      <c r="G17" s="39"/>
    </row>
    <row r="18" spans="1:7" x14ac:dyDescent="0.2">
      <c r="A18">
        <v>1982</v>
      </c>
      <c r="B18" s="39">
        <v>1176.0715858195974</v>
      </c>
      <c r="C18" s="39">
        <v>34.90360165118679</v>
      </c>
      <c r="D18" s="39">
        <v>82.195477161901408</v>
      </c>
      <c r="E18" s="39">
        <v>143.69475906287582</v>
      </c>
      <c r="F18" s="39"/>
      <c r="G18" s="39"/>
    </row>
    <row r="19" spans="1:7" x14ac:dyDescent="0.2">
      <c r="A19">
        <v>1983</v>
      </c>
      <c r="B19" s="39">
        <v>1203.3190770277611</v>
      </c>
      <c r="C19" s="39">
        <v>37.586390781563125</v>
      </c>
      <c r="D19" s="39">
        <v>90.802211140524037</v>
      </c>
      <c r="E19" s="39">
        <v>161.69446447692005</v>
      </c>
      <c r="F19" s="39"/>
      <c r="G19" s="39"/>
    </row>
    <row r="20" spans="1:7" x14ac:dyDescent="0.2">
      <c r="A20">
        <v>1984</v>
      </c>
      <c r="B20" s="39">
        <v>1214.111787890248</v>
      </c>
      <c r="C20" s="39">
        <v>43.456412391093906</v>
      </c>
      <c r="D20" s="39">
        <v>100.107825262083</v>
      </c>
      <c r="E20" s="39">
        <v>172.13339575048013</v>
      </c>
      <c r="F20" s="39"/>
      <c r="G20" s="39"/>
    </row>
    <row r="21" spans="1:7" x14ac:dyDescent="0.2">
      <c r="A21">
        <v>1985</v>
      </c>
      <c r="B21" s="39">
        <v>1223.1930234640231</v>
      </c>
      <c r="C21" s="39">
        <v>44.581566884939193</v>
      </c>
      <c r="D21" s="39">
        <v>104.66324778260213</v>
      </c>
      <c r="E21" s="39">
        <v>182.55614875595796</v>
      </c>
      <c r="F21" s="39"/>
      <c r="G21" s="39"/>
    </row>
    <row r="22" spans="1:7" x14ac:dyDescent="0.2">
      <c r="A22">
        <v>1986</v>
      </c>
      <c r="B22" s="39">
        <v>1250.9178188163269</v>
      </c>
      <c r="C22" s="39">
        <v>43.883697053406998</v>
      </c>
      <c r="D22" s="39">
        <v>111.78371650273948</v>
      </c>
      <c r="E22" s="39">
        <v>206.31190515854797</v>
      </c>
      <c r="F22" s="39"/>
      <c r="G22" s="39"/>
    </row>
    <row r="23" spans="1:7" x14ac:dyDescent="0.2">
      <c r="A23">
        <v>1987</v>
      </c>
      <c r="B23" s="39">
        <v>1232.9947514300877</v>
      </c>
      <c r="C23" s="39">
        <v>48.921734222222213</v>
      </c>
      <c r="D23" s="39">
        <v>123.20989600231157</v>
      </c>
      <c r="E23" s="39">
        <v>225.72205887236075</v>
      </c>
      <c r="F23" s="39"/>
      <c r="G23" s="39"/>
    </row>
    <row r="24" spans="1:7" x14ac:dyDescent="0.2">
      <c r="A24">
        <v>1988</v>
      </c>
      <c r="B24" s="39">
        <v>1246.8990355574406</v>
      </c>
      <c r="C24" s="39">
        <v>65.172916239316237</v>
      </c>
      <c r="D24" s="39">
        <v>143.91550419049696</v>
      </c>
      <c r="E24" s="39">
        <v>239.25668164859908</v>
      </c>
      <c r="F24" s="39"/>
      <c r="G24" s="39"/>
    </row>
    <row r="25" spans="1:7" x14ac:dyDescent="0.2">
      <c r="A25">
        <v>1989</v>
      </c>
      <c r="B25" s="39">
        <v>1251.2688668147709</v>
      </c>
      <c r="C25" s="39">
        <v>80.002129690048932</v>
      </c>
      <c r="D25" s="39">
        <v>162.08315047349521</v>
      </c>
      <c r="E25" s="39">
        <v>249.40039653195791</v>
      </c>
      <c r="F25" s="39"/>
      <c r="G25" s="39"/>
    </row>
    <row r="26" spans="1:7" x14ac:dyDescent="0.2">
      <c r="A26">
        <v>1990</v>
      </c>
      <c r="B26" s="39">
        <v>1256.3612213269364</v>
      </c>
      <c r="C26" s="39">
        <v>68.167545736434107</v>
      </c>
      <c r="D26" s="39">
        <v>153.62849947086204</v>
      </c>
      <c r="E26" s="39">
        <v>259.67020811788132</v>
      </c>
      <c r="F26" s="39"/>
      <c r="G26" s="39"/>
    </row>
    <row r="27" spans="1:7" x14ac:dyDescent="0.2">
      <c r="A27">
        <v>1991</v>
      </c>
      <c r="B27" s="39">
        <v>1282.6370917048807</v>
      </c>
      <c r="C27" s="39">
        <v>68.453634400595675</v>
      </c>
      <c r="D27" s="39">
        <v>161.93221931473943</v>
      </c>
      <c r="E27" s="39">
        <v>266.27602740769333</v>
      </c>
      <c r="F27" s="39"/>
      <c r="G27" s="39"/>
    </row>
    <row r="28" spans="1:7" x14ac:dyDescent="0.2">
      <c r="A28">
        <v>1992</v>
      </c>
      <c r="B28" s="39">
        <v>1301.928760348123</v>
      </c>
      <c r="C28" s="39">
        <v>70.749017366136044</v>
      </c>
      <c r="D28" s="39">
        <v>169.47656690479167</v>
      </c>
      <c r="E28" s="39">
        <v>274.41659454292045</v>
      </c>
      <c r="F28" s="39"/>
      <c r="G28" s="39"/>
    </row>
    <row r="29" spans="1:7" x14ac:dyDescent="0.2">
      <c r="A29">
        <v>1993</v>
      </c>
      <c r="B29" s="39">
        <v>1314.2015385550528</v>
      </c>
      <c r="C29" s="39">
        <v>79.193282195636883</v>
      </c>
      <c r="D29" s="39">
        <v>179.10198653512958</v>
      </c>
      <c r="E29" s="39">
        <v>281.46312315760287</v>
      </c>
      <c r="F29" s="39"/>
      <c r="G29" s="39"/>
    </row>
    <row r="30" spans="1:7" x14ac:dyDescent="0.2">
      <c r="A30">
        <v>1994</v>
      </c>
      <c r="B30" s="39">
        <v>1324.9392468930675</v>
      </c>
      <c r="C30" s="39">
        <v>86.792416895604404</v>
      </c>
      <c r="D30" s="39">
        <v>192.92535176117514</v>
      </c>
      <c r="E30" s="39">
        <v>296.37343114833266</v>
      </c>
      <c r="F30" s="39"/>
      <c r="G30" s="39"/>
    </row>
    <row r="31" spans="1:7" x14ac:dyDescent="0.2">
      <c r="A31">
        <v>1995</v>
      </c>
      <c r="B31" s="39">
        <v>1334.880633050469</v>
      </c>
      <c r="C31" s="39">
        <v>94.621634846461944</v>
      </c>
      <c r="D31" s="39">
        <v>207.55198906208233</v>
      </c>
      <c r="E31" s="39">
        <v>311.56927661233385</v>
      </c>
      <c r="F31" s="39"/>
      <c r="G31" s="39"/>
    </row>
    <row r="32" spans="1:7" x14ac:dyDescent="0.2">
      <c r="A32">
        <v>1996</v>
      </c>
      <c r="B32" s="39">
        <v>1342.7069535902056</v>
      </c>
      <c r="C32" s="39">
        <v>84.798393900064895</v>
      </c>
      <c r="D32" s="39">
        <v>200.96320199344586</v>
      </c>
      <c r="E32" s="39">
        <v>316.57683263923002</v>
      </c>
      <c r="F32" s="39"/>
      <c r="G32" s="39"/>
    </row>
    <row r="33" spans="1:7" x14ac:dyDescent="0.2">
      <c r="A33">
        <v>1997</v>
      </c>
      <c r="B33" s="39">
        <v>1364.1678161578138</v>
      </c>
      <c r="C33" s="39">
        <v>85.451409898477152</v>
      </c>
      <c r="D33" s="39">
        <v>207.04265833614176</v>
      </c>
      <c r="E33" s="39">
        <v>324.37424779282873</v>
      </c>
      <c r="F33" s="39"/>
      <c r="G33" s="39"/>
    </row>
    <row r="34" spans="1:7" x14ac:dyDescent="0.2">
      <c r="A34">
        <v>1998</v>
      </c>
      <c r="B34" s="39">
        <v>1386.4322867968449</v>
      </c>
      <c r="C34" s="39">
        <v>84.327753287413898</v>
      </c>
      <c r="D34" s="39">
        <v>208.573706312176</v>
      </c>
      <c r="E34" s="39">
        <v>335.93539064423334</v>
      </c>
      <c r="F34" s="39"/>
      <c r="G34" s="39"/>
    </row>
    <row r="35" spans="1:7" x14ac:dyDescent="0.2">
      <c r="A35">
        <v>1999</v>
      </c>
      <c r="B35" s="39">
        <v>1384.2966342437064</v>
      </c>
      <c r="C35" s="39">
        <v>85.722055759803936</v>
      </c>
      <c r="D35" s="39">
        <v>213.80270878523751</v>
      </c>
      <c r="E35" s="39">
        <v>347.09696017201003</v>
      </c>
      <c r="F35" s="39"/>
      <c r="G35" s="39"/>
    </row>
    <row r="36" spans="1:7" x14ac:dyDescent="0.2">
      <c r="A36">
        <v>2000</v>
      </c>
      <c r="B36" s="39">
        <v>1387.7266475375829</v>
      </c>
      <c r="C36" s="39">
        <v>82.829126702190649</v>
      </c>
      <c r="D36" s="39">
        <v>212.66171704922758</v>
      </c>
      <c r="E36" s="39">
        <v>371.23587824747409</v>
      </c>
      <c r="F36" s="39"/>
      <c r="G36" s="39"/>
    </row>
    <row r="37" spans="1:7" x14ac:dyDescent="0.2">
      <c r="A37">
        <v>2001</v>
      </c>
      <c r="B37" s="39">
        <v>1413.8327529824805</v>
      </c>
      <c r="C37" s="39">
        <v>88.607780979827083</v>
      </c>
      <c r="D37" s="39">
        <v>218.7434249378168</v>
      </c>
      <c r="E37" s="39">
        <v>399.48478878015192</v>
      </c>
      <c r="F37" s="39"/>
      <c r="G37" s="39"/>
    </row>
    <row r="38" spans="1:7" x14ac:dyDescent="0.2">
      <c r="A38">
        <v>2002</v>
      </c>
      <c r="B38" s="39">
        <v>1445.2146408158696</v>
      </c>
      <c r="C38" s="39">
        <v>94.390710631040349</v>
      </c>
      <c r="D38" s="39">
        <v>226.86509531098551</v>
      </c>
      <c r="E38" s="39">
        <v>424.50012030183393</v>
      </c>
      <c r="F38" s="39"/>
      <c r="G38" s="39"/>
    </row>
    <row r="39" spans="1:7" x14ac:dyDescent="0.2">
      <c r="A39">
        <v>2003</v>
      </c>
      <c r="B39" s="39">
        <v>1449.1552405768207</v>
      </c>
      <c r="C39" s="39">
        <v>100.38059121245828</v>
      </c>
      <c r="D39" s="39">
        <v>235.10124858664173</v>
      </c>
      <c r="E39" s="39">
        <v>450.21763913107634</v>
      </c>
      <c r="F39" s="39"/>
      <c r="G39" s="39"/>
    </row>
    <row r="40" spans="1:7" x14ac:dyDescent="0.2">
      <c r="A40">
        <v>2004</v>
      </c>
      <c r="B40" s="39">
        <v>1457.6702466043823</v>
      </c>
      <c r="C40" s="39">
        <v>110.98880975609755</v>
      </c>
      <c r="D40" s="39">
        <v>252.33224631866159</v>
      </c>
      <c r="E40" s="39">
        <v>484.55406940233797</v>
      </c>
      <c r="F40" s="39"/>
      <c r="G40" s="39"/>
    </row>
    <row r="41" spans="1:7" x14ac:dyDescent="0.2">
      <c r="A41">
        <v>2005</v>
      </c>
      <c r="B41" s="39">
        <v>1455.8470910097205</v>
      </c>
      <c r="C41" s="39">
        <v>125.88521361256545</v>
      </c>
      <c r="D41" s="39">
        <v>269.70880160383695</v>
      </c>
      <c r="E41" s="39">
        <v>503.69501201999628</v>
      </c>
      <c r="F41" s="39"/>
      <c r="G41" s="39"/>
    </row>
    <row r="42" spans="1:7" s="76" customFormat="1" x14ac:dyDescent="0.2">
      <c r="A42" s="76">
        <v>2006</v>
      </c>
      <c r="B42" s="40">
        <v>1484.2520996767962</v>
      </c>
      <c r="C42" s="40">
        <v>138.05685692541857</v>
      </c>
      <c r="D42" s="40">
        <v>282.85325519348714</v>
      </c>
      <c r="E42" s="40">
        <v>524.3359026360796</v>
      </c>
      <c r="F42" s="40"/>
      <c r="G42" s="40"/>
    </row>
    <row r="43" spans="1:7" s="76" customFormat="1" x14ac:dyDescent="0.2">
      <c r="A43" s="76">
        <v>2006.01</v>
      </c>
      <c r="B43" s="40">
        <v>1484.2520996767962</v>
      </c>
      <c r="C43" s="40">
        <v>174.49233565324383</v>
      </c>
      <c r="D43" s="40">
        <v>471.53004791483272</v>
      </c>
      <c r="E43" s="40">
        <v>712.95772474177977</v>
      </c>
      <c r="F43" s="40"/>
      <c r="G43" s="40"/>
    </row>
    <row r="44" spans="1:7" x14ac:dyDescent="0.2">
      <c r="A44">
        <v>2007</v>
      </c>
      <c r="B44" s="39">
        <v>1502.1782453756794</v>
      </c>
      <c r="C44" s="39">
        <v>175.16510110064519</v>
      </c>
      <c r="D44" s="39">
        <v>469.31375467161178</v>
      </c>
      <c r="E44" s="39">
        <v>738.93467157662519</v>
      </c>
      <c r="F44" s="39"/>
      <c r="G44" s="39"/>
    </row>
    <row r="45" spans="1:7" x14ac:dyDescent="0.2">
      <c r="A45">
        <v>2008</v>
      </c>
      <c r="B45" s="39">
        <v>1493.5665897228018</v>
      </c>
      <c r="C45" s="39">
        <v>176.07170471518393</v>
      </c>
      <c r="D45" s="39">
        <v>467.13360334614163</v>
      </c>
      <c r="E45" s="39">
        <v>747.16392186397911</v>
      </c>
      <c r="F45" s="39"/>
      <c r="G45" s="39"/>
    </row>
    <row r="46" spans="1:7" x14ac:dyDescent="0.2">
      <c r="A46">
        <v>2009</v>
      </c>
      <c r="B46" s="39">
        <v>1599.5497686572421</v>
      </c>
      <c r="C46" s="39">
        <v>182.12903163843981</v>
      </c>
      <c r="D46" s="39">
        <v>487.02293048163796</v>
      </c>
      <c r="E46" s="39">
        <v>786.85159068962844</v>
      </c>
      <c r="F46" s="39"/>
      <c r="G46" s="39"/>
    </row>
    <row r="47" spans="1:7" x14ac:dyDescent="0.2">
      <c r="A47">
        <v>2010</v>
      </c>
      <c r="B47" s="39">
        <v>1594.4586510127549</v>
      </c>
      <c r="C47" s="39">
        <v>201.53899530502039</v>
      </c>
      <c r="D47" s="39">
        <v>507.28570550349036</v>
      </c>
      <c r="E47" s="39">
        <v>793.33191860392571</v>
      </c>
      <c r="F47" s="39"/>
      <c r="G47" s="39"/>
    </row>
    <row r="48" spans="1:7" x14ac:dyDescent="0.2">
      <c r="A48">
        <v>2011</v>
      </c>
      <c r="B48" s="39">
        <v>1557.7713361403935</v>
      </c>
      <c r="C48" s="39">
        <v>202.5541384048974</v>
      </c>
      <c r="D48" s="39">
        <v>495.2015085307263</v>
      </c>
      <c r="E48" s="39">
        <v>786.11084203775488</v>
      </c>
      <c r="F48" s="39"/>
      <c r="G48" s="39"/>
    </row>
    <row r="49" spans="1:7" x14ac:dyDescent="0.2">
      <c r="A49">
        <v>2012</v>
      </c>
      <c r="B49" s="39">
        <v>1597.1464854555293</v>
      </c>
      <c r="C49" s="39">
        <v>176.0247306596109</v>
      </c>
      <c r="D49" s="39">
        <v>457.42965280900881</v>
      </c>
      <c r="E49" s="39">
        <v>782.68833446916722</v>
      </c>
      <c r="F49" s="39"/>
      <c r="G49" s="39"/>
    </row>
    <row r="50" spans="1:7" x14ac:dyDescent="0.2">
      <c r="A50">
        <v>2013</v>
      </c>
      <c r="B50" s="39">
        <v>1620.788078057383</v>
      </c>
      <c r="C50" s="39">
        <v>181.00148752888194</v>
      </c>
      <c r="D50" s="39">
        <v>457.10063145900256</v>
      </c>
      <c r="E50" s="39">
        <v>778.10204289606543</v>
      </c>
      <c r="F50" s="39"/>
      <c r="G50" s="39"/>
    </row>
    <row r="51" spans="1:7" x14ac:dyDescent="0.2">
      <c r="A51">
        <v>2014</v>
      </c>
      <c r="B51" s="39">
        <v>1640.6437492503571</v>
      </c>
      <c r="C51" s="39">
        <v>179.0849085918955</v>
      </c>
      <c r="D51" s="39">
        <v>458.16228013183724</v>
      </c>
      <c r="E51" s="39">
        <v>806.92563039578238</v>
      </c>
      <c r="F51" s="39"/>
      <c r="G51" s="39"/>
    </row>
    <row r="52" spans="1:7" x14ac:dyDescent="0.2">
      <c r="A52">
        <v>2015</v>
      </c>
      <c r="B52" s="39">
        <v>1697.4288547027145</v>
      </c>
      <c r="C52" s="39">
        <v>181.07014414662893</v>
      </c>
      <c r="D52" s="39">
        <v>466.73720322580766</v>
      </c>
      <c r="E52" s="39">
        <v>842.24678713925368</v>
      </c>
      <c r="F52" s="39"/>
      <c r="G52" s="39"/>
    </row>
    <row r="53" spans="1:7" x14ac:dyDescent="0.2">
      <c r="A53">
        <v>2016</v>
      </c>
      <c r="B53" s="39">
        <v>1694.3188232502243</v>
      </c>
      <c r="C53" s="39">
        <v>203.14054973913485</v>
      </c>
      <c r="D53" s="39">
        <v>491.0297521916242</v>
      </c>
      <c r="E53" s="39">
        <v>845.09584819761494</v>
      </c>
      <c r="F53" s="39"/>
      <c r="G53" s="39"/>
    </row>
    <row r="54" spans="1:7" x14ac:dyDescent="0.2">
      <c r="A54">
        <v>2017</v>
      </c>
      <c r="B54" s="39">
        <v>1681.5180328290023</v>
      </c>
      <c r="C54" s="39">
        <v>217.26169077893823</v>
      </c>
      <c r="D54" s="39">
        <v>503.25318782028694</v>
      </c>
      <c r="E54" s="39">
        <v>843.17067702874965</v>
      </c>
      <c r="F54" s="39"/>
      <c r="G54" s="39"/>
    </row>
    <row r="55" spans="1:7" x14ac:dyDescent="0.2">
      <c r="A55">
        <v>2018</v>
      </c>
      <c r="B55" s="39">
        <v>1693.9600419935236</v>
      </c>
      <c r="C55" s="39">
        <v>210.48157014971633</v>
      </c>
      <c r="D55" s="39">
        <v>498.81086953351524</v>
      </c>
      <c r="E55" s="39">
        <v>864.94496131650953</v>
      </c>
      <c r="F55" s="39"/>
      <c r="G55" s="39"/>
    </row>
    <row r="56" spans="1:7" x14ac:dyDescent="0.2">
      <c r="A56">
        <v>2019</v>
      </c>
      <c r="B56" s="39">
        <v>1732.3934588233051</v>
      </c>
      <c r="C56" s="39">
        <v>206.76196419426253</v>
      </c>
      <c r="D56" s="39">
        <v>493.38985468212621</v>
      </c>
      <c r="E56" s="39">
        <v>895.35430228634573</v>
      </c>
      <c r="F56" s="39"/>
      <c r="G56" s="39"/>
    </row>
    <row r="57" spans="1:7" x14ac:dyDescent="0.2">
      <c r="A57">
        <v>2020</v>
      </c>
      <c r="B57" s="39">
        <v>1766.4343805992085</v>
      </c>
      <c r="C57" s="39">
        <v>213.09601298544948</v>
      </c>
      <c r="D57" s="39">
        <v>495.11412130197419</v>
      </c>
      <c r="E57" s="39">
        <v>893.24401097870361</v>
      </c>
      <c r="F57" s="39"/>
      <c r="G57" s="39"/>
    </row>
    <row r="58" spans="1:7" x14ac:dyDescent="0.2">
      <c r="A58">
        <v>2021</v>
      </c>
      <c r="B58" s="39">
        <v>1730.7496881573159</v>
      </c>
      <c r="C58" s="39">
        <v>208.83412465346353</v>
      </c>
      <c r="D58" s="39">
        <v>498.05926887979285</v>
      </c>
      <c r="E58" s="39">
        <v>907.17642608924086</v>
      </c>
      <c r="F58" s="39"/>
      <c r="G58" s="39"/>
    </row>
    <row r="59" spans="1:7" x14ac:dyDescent="0.2">
      <c r="A59">
        <v>2022</v>
      </c>
      <c r="B59" s="39">
        <v>1710.5788066576981</v>
      </c>
      <c r="C59" s="39">
        <v>216.20814312457821</v>
      </c>
      <c r="D59" s="39">
        <v>503.167312957761</v>
      </c>
      <c r="E59" s="39">
        <v>872.18041637091073</v>
      </c>
      <c r="F59" s="39"/>
      <c r="G59" s="39"/>
    </row>
    <row r="60" spans="1:7" x14ac:dyDescent="0.2">
      <c r="A60">
        <v>2023</v>
      </c>
      <c r="B60" s="39">
        <v>1813.1339557417136</v>
      </c>
      <c r="C60" s="39">
        <v>202.78092982108436</v>
      </c>
      <c r="D60" s="39">
        <v>504.38426004176506</v>
      </c>
      <c r="E60" s="39">
        <v>905.76376733969528</v>
      </c>
      <c r="F60" s="39"/>
      <c r="G60" s="39"/>
    </row>
    <row r="61" spans="1:7" x14ac:dyDescent="0.2">
      <c r="A61">
        <v>2024</v>
      </c>
      <c r="B61" s="39">
        <v>1836.9867575615108</v>
      </c>
      <c r="C61" s="39">
        <v>208.28601665617927</v>
      </c>
      <c r="D61" s="39">
        <v>499.39598250692313</v>
      </c>
      <c r="E61" s="39">
        <v>942.8621879239231</v>
      </c>
      <c r="F61" s="39"/>
      <c r="G61" s="39"/>
    </row>
    <row r="62" spans="1:7" x14ac:dyDescent="0.2">
      <c r="A62">
        <v>2025</v>
      </c>
      <c r="B62" s="39">
        <v>1897.9441089839497</v>
      </c>
      <c r="C62" s="39">
        <v>204.03133137750035</v>
      </c>
      <c r="D62" s="39">
        <v>449.36382197535056</v>
      </c>
      <c r="E62" s="39">
        <v>970.83091363051733</v>
      </c>
      <c r="F62" s="39"/>
      <c r="G62" s="39"/>
    </row>
    <row r="63" spans="1:7" x14ac:dyDescent="0.2">
      <c r="A63">
        <v>2026</v>
      </c>
      <c r="B63" s="39">
        <v>1903.7982626563694</v>
      </c>
      <c r="C63" s="39">
        <v>228.20461890469642</v>
      </c>
      <c r="D63" s="39">
        <v>475.52065709201338</v>
      </c>
      <c r="E63" s="39">
        <v>1014.1961649756427</v>
      </c>
      <c r="F63" s="39"/>
      <c r="G63" s="39"/>
    </row>
    <row r="64" spans="1:7" x14ac:dyDescent="0.2">
      <c r="A64">
        <v>2027</v>
      </c>
      <c r="B64" s="39">
        <v>1928.0302286313611</v>
      </c>
      <c r="C64" s="39">
        <v>240.37008320618932</v>
      </c>
      <c r="D64" s="39">
        <v>491.33882991331154</v>
      </c>
      <c r="E64" s="39">
        <v>1055.2284448997054</v>
      </c>
      <c r="F64" s="39"/>
      <c r="G64" s="39"/>
    </row>
    <row r="65" spans="1:7" x14ac:dyDescent="0.2">
      <c r="A65">
        <v>2028</v>
      </c>
      <c r="B65" s="39">
        <v>1948.8577521425493</v>
      </c>
      <c r="C65" s="39">
        <v>250.40147211796506</v>
      </c>
      <c r="D65" s="39">
        <v>503.61390628469371</v>
      </c>
      <c r="E65" s="39">
        <v>1086.1006355992454</v>
      </c>
      <c r="F65" s="39"/>
      <c r="G65" s="39"/>
    </row>
    <row r="66" spans="1:7" x14ac:dyDescent="0.2">
      <c r="A66">
        <v>2029</v>
      </c>
      <c r="B66" s="39">
        <v>1969.8484720633428</v>
      </c>
      <c r="C66" s="39">
        <v>261.27555768434405</v>
      </c>
      <c r="D66" s="39">
        <v>520.16830722793645</v>
      </c>
      <c r="E66" s="39">
        <v>1124.570101220274</v>
      </c>
      <c r="F66" s="39"/>
      <c r="G66" s="39"/>
    </row>
    <row r="67" spans="1:7" x14ac:dyDescent="0.2">
      <c r="A67">
        <v>2030</v>
      </c>
      <c r="B67" s="39">
        <v>1990.8887399355708</v>
      </c>
      <c r="C67" s="39">
        <v>272.67176157892141</v>
      </c>
      <c r="D67" s="39">
        <v>537.56106667429322</v>
      </c>
      <c r="E67" s="39">
        <v>1165.7333098158563</v>
      </c>
      <c r="F67" s="39"/>
      <c r="G67" s="39"/>
    </row>
    <row r="68" spans="1:7" x14ac:dyDescent="0.2">
      <c r="A68">
        <v>2031</v>
      </c>
      <c r="B68" s="39">
        <v>2011.5934657795942</v>
      </c>
      <c r="C68" s="39">
        <v>281.05280073852816</v>
      </c>
      <c r="D68" s="39">
        <v>551.73434110635912</v>
      </c>
      <c r="E68" s="39">
        <v>1199.345910622993</v>
      </c>
      <c r="F68" s="39"/>
      <c r="G68" s="39"/>
    </row>
    <row r="69" spans="1:7" x14ac:dyDescent="0.2">
      <c r="A69">
        <v>2032</v>
      </c>
      <c r="B69" s="39">
        <v>2032.3904383017652</v>
      </c>
      <c r="C69" s="39">
        <v>290.20047711347701</v>
      </c>
      <c r="D69" s="39">
        <v>566.98549986247428</v>
      </c>
      <c r="E69" s="39">
        <v>1232.1586930606843</v>
      </c>
      <c r="F69" s="39"/>
      <c r="G69" s="39"/>
    </row>
    <row r="70" spans="1:7" x14ac:dyDescent="0.2">
      <c r="A70">
        <v>2033</v>
      </c>
      <c r="B70" s="39">
        <v>2053.5535667735253</v>
      </c>
      <c r="C70" s="39">
        <v>304.19004668844804</v>
      </c>
      <c r="D70" s="39">
        <v>588.28256313865222</v>
      </c>
      <c r="E70" s="39">
        <v>1294.9566456662781</v>
      </c>
      <c r="F70" s="39"/>
      <c r="G70" s="39"/>
    </row>
    <row r="71" spans="1:7" x14ac:dyDescent="0.2">
      <c r="A71">
        <v>2034</v>
      </c>
      <c r="B71" s="39">
        <v>2075.1146423818313</v>
      </c>
      <c r="C71" s="39">
        <v>314.98818283253019</v>
      </c>
      <c r="D71" s="39">
        <v>606.97700857098414</v>
      </c>
      <c r="E71" s="39">
        <v>1338.8060002139882</v>
      </c>
      <c r="F71" s="39"/>
      <c r="G71" s="39"/>
    </row>
    <row r="72" spans="1:7" x14ac:dyDescent="0.2">
      <c r="A72">
        <v>2035</v>
      </c>
      <c r="B72" s="39">
        <v>2096.0584124496386</v>
      </c>
      <c r="C72" s="39">
        <v>325.78882979202899</v>
      </c>
      <c r="D72" s="39">
        <v>627.96347173923687</v>
      </c>
      <c r="E72" s="39">
        <v>1381.3164497460045</v>
      </c>
      <c r="F72" s="39"/>
      <c r="G72" s="39"/>
    </row>
    <row r="73" spans="1:7" x14ac:dyDescent="0.2">
      <c r="A73">
        <v>2036</v>
      </c>
      <c r="B73" s="39">
        <v>2118.0516631291739</v>
      </c>
      <c r="C73" s="39">
        <v>335.98331290463102</v>
      </c>
      <c r="D73" s="39">
        <v>647.49854959361949</v>
      </c>
      <c r="E73" s="39">
        <v>1423.1978532043895</v>
      </c>
      <c r="F73" s="39"/>
      <c r="G73" s="39"/>
    </row>
    <row r="74" spans="1:7" x14ac:dyDescent="0.2">
      <c r="A74">
        <v>2037</v>
      </c>
      <c r="B74" s="39">
        <v>2140.9953811507826</v>
      </c>
      <c r="C74" s="39">
        <v>346.41987317255695</v>
      </c>
      <c r="D74" s="39">
        <v>667.91478003192128</v>
      </c>
      <c r="E74" s="39">
        <v>1465.6593724302952</v>
      </c>
      <c r="F74" s="39"/>
      <c r="G74" s="39"/>
    </row>
    <row r="75" spans="1:7" x14ac:dyDescent="0.2">
      <c r="A75">
        <v>2038</v>
      </c>
      <c r="B75" s="39">
        <v>2164.2935913757019</v>
      </c>
      <c r="C75" s="39">
        <v>356.93150437004107</v>
      </c>
      <c r="D75" s="39">
        <v>687.543662987316</v>
      </c>
      <c r="E75" s="39">
        <v>1508.4333848721094</v>
      </c>
      <c r="F75" s="39"/>
      <c r="G75" s="39"/>
    </row>
    <row r="76" spans="1:7" x14ac:dyDescent="0.2">
      <c r="A76">
        <v>2039</v>
      </c>
      <c r="B76" s="39">
        <v>2187.9053170495181</v>
      </c>
      <c r="C76" s="39">
        <v>367.42444299821744</v>
      </c>
      <c r="D76" s="39">
        <v>707.1649783267726</v>
      </c>
      <c r="E76" s="39">
        <v>1550.8165198084751</v>
      </c>
      <c r="F76" s="39"/>
      <c r="G76" s="39"/>
    </row>
    <row r="77" spans="1:7" x14ac:dyDescent="0.2">
      <c r="A77">
        <v>2040</v>
      </c>
      <c r="B77" s="39">
        <v>2211.9872660289993</v>
      </c>
      <c r="C77" s="39">
        <v>377.58953268206687</v>
      </c>
      <c r="D77" s="39">
        <v>725.94442916956166</v>
      </c>
      <c r="E77" s="39">
        <v>1592.2608643771737</v>
      </c>
      <c r="F77" s="39"/>
      <c r="G77" s="39"/>
    </row>
    <row r="78" spans="1:7" x14ac:dyDescent="0.2">
      <c r="A78">
        <v>2041</v>
      </c>
      <c r="B78" s="39">
        <v>2236.3620561345447</v>
      </c>
      <c r="C78" s="39">
        <v>387.58491804221791</v>
      </c>
      <c r="D78" s="39">
        <v>744.7008233314441</v>
      </c>
      <c r="E78" s="39">
        <v>1632.8767292910613</v>
      </c>
      <c r="F78" s="39"/>
      <c r="G78" s="39"/>
    </row>
    <row r="79" spans="1:7" x14ac:dyDescent="0.2">
      <c r="A79">
        <v>2042</v>
      </c>
      <c r="B79" s="39">
        <v>2260.7139582212931</v>
      </c>
      <c r="C79" s="39">
        <v>397.06614597681892</v>
      </c>
      <c r="D79" s="39">
        <v>762.36633145675182</v>
      </c>
      <c r="E79" s="39">
        <v>1671.7327612726542</v>
      </c>
      <c r="F79" s="39"/>
      <c r="G79" s="39"/>
    </row>
    <row r="80" spans="1:7" x14ac:dyDescent="0.2">
      <c r="A80">
        <v>2043</v>
      </c>
      <c r="B80" s="39">
        <v>2285.2715706618901</v>
      </c>
      <c r="C80" s="39">
        <v>406.1171671168517</v>
      </c>
      <c r="D80" s="39">
        <v>779.40082596472587</v>
      </c>
      <c r="E80" s="39">
        <v>1708.6190998529173</v>
      </c>
      <c r="F80" s="39"/>
      <c r="G80" s="39"/>
    </row>
    <row r="81" spans="1:7" x14ac:dyDescent="0.2">
      <c r="A81">
        <v>2044</v>
      </c>
      <c r="B81" s="39">
        <v>2310.4287567552378</v>
      </c>
      <c r="C81" s="39">
        <v>414.76695863361664</v>
      </c>
      <c r="D81" s="39">
        <v>795.7618414928022</v>
      </c>
      <c r="E81" s="39">
        <v>1743.8790478265705</v>
      </c>
      <c r="F81" s="39"/>
      <c r="G81" s="39"/>
    </row>
    <row r="82" spans="1:7" x14ac:dyDescent="0.2">
      <c r="A82">
        <v>2045</v>
      </c>
      <c r="B82" s="39">
        <v>2336.2340672363821</v>
      </c>
      <c r="C82" s="39">
        <v>422.8057390924497</v>
      </c>
      <c r="D82" s="39">
        <v>810.89132683444541</v>
      </c>
      <c r="E82" s="39">
        <v>1776.9641563453233</v>
      </c>
      <c r="F82" s="39"/>
      <c r="G82" s="39"/>
    </row>
    <row r="83" spans="1:7" x14ac:dyDescent="0.2">
      <c r="A83">
        <v>2046</v>
      </c>
      <c r="B83" s="39">
        <v>2361.9888795492675</v>
      </c>
      <c r="C83" s="39">
        <v>430.25483557190972</v>
      </c>
      <c r="D83" s="39">
        <v>824.93725267115724</v>
      </c>
      <c r="E83" s="39">
        <v>1807.7393658637773</v>
      </c>
      <c r="F83" s="39"/>
      <c r="G83" s="39"/>
    </row>
    <row r="84" spans="1:7" x14ac:dyDescent="0.2">
      <c r="A84">
        <v>2047</v>
      </c>
      <c r="B84" s="39">
        <v>2388.6136471152863</v>
      </c>
      <c r="C84" s="39">
        <v>437.26701848160639</v>
      </c>
      <c r="D84" s="39">
        <v>838.33446123072167</v>
      </c>
      <c r="E84" s="39">
        <v>1836.8395483503734</v>
      </c>
      <c r="F84" s="39"/>
      <c r="G84" s="39"/>
    </row>
    <row r="85" spans="1:7" x14ac:dyDescent="0.2">
      <c r="A85">
        <v>2048</v>
      </c>
      <c r="B85" s="39">
        <v>2415.8050823547142</v>
      </c>
      <c r="C85" s="39">
        <v>443.57773108098178</v>
      </c>
      <c r="D85" s="39">
        <v>850.27118999595018</v>
      </c>
      <c r="E85" s="39">
        <v>1863.4494465071696</v>
      </c>
      <c r="F85" s="39"/>
      <c r="G85" s="39"/>
    </row>
    <row r="86" spans="1:7" x14ac:dyDescent="0.2">
      <c r="A86">
        <v>2049</v>
      </c>
      <c r="B86" s="39">
        <v>2443.4679087770169</v>
      </c>
      <c r="C86" s="39">
        <v>449.63793043970855</v>
      </c>
      <c r="D86" s="39">
        <v>862.0175171897622</v>
      </c>
      <c r="E86" s="39">
        <v>1887.9983920306879</v>
      </c>
      <c r="F86" s="39"/>
      <c r="G86" s="39"/>
    </row>
    <row r="87" spans="1:7" x14ac:dyDescent="0.2">
      <c r="A87">
        <v>2050</v>
      </c>
      <c r="B87" s="39">
        <v>2472.0268399651477</v>
      </c>
      <c r="C87" s="39">
        <v>455.76918507978752</v>
      </c>
      <c r="D87" s="39">
        <v>873.6686961094556</v>
      </c>
      <c r="E87" s="39">
        <v>1913.1218800460804</v>
      </c>
      <c r="F87" s="39"/>
      <c r="G87" s="39"/>
    </row>
    <row r="88" spans="1:7" x14ac:dyDescent="0.2">
      <c r="A88">
        <v>2051</v>
      </c>
      <c r="B88" s="39">
        <v>2501.4538012710659</v>
      </c>
      <c r="C88" s="39">
        <v>462.10959593096294</v>
      </c>
      <c r="D88" s="39">
        <v>885.71824745878303</v>
      </c>
      <c r="E88" s="39">
        <v>1939.1104570212797</v>
      </c>
      <c r="F88" s="39"/>
      <c r="G88" s="39"/>
    </row>
    <row r="89" spans="1:7" x14ac:dyDescent="0.2">
      <c r="A89">
        <v>2052</v>
      </c>
      <c r="B89" s="39">
        <v>2531.4956594172204</v>
      </c>
      <c r="C89" s="39">
        <v>468.73809461245713</v>
      </c>
      <c r="D89" s="39">
        <v>898.31158331409733</v>
      </c>
      <c r="E89" s="39">
        <v>1966.2692458803283</v>
      </c>
      <c r="F89" s="39"/>
      <c r="G89" s="39"/>
    </row>
    <row r="90" spans="1:7" x14ac:dyDescent="0.2">
      <c r="A90">
        <v>2053</v>
      </c>
      <c r="B90" s="39">
        <v>2562.0549747682312</v>
      </c>
      <c r="C90" s="39">
        <v>475.55147027653641</v>
      </c>
      <c r="D90" s="39">
        <v>911.26664268079594</v>
      </c>
      <c r="E90" s="39">
        <v>1994.2258723521513</v>
      </c>
      <c r="F90" s="39"/>
      <c r="G90" s="39"/>
    </row>
    <row r="91" spans="1:7" x14ac:dyDescent="0.2">
      <c r="A91">
        <v>2054</v>
      </c>
      <c r="B91" s="39">
        <v>2593.1578340544806</v>
      </c>
      <c r="C91" s="39">
        <v>482.33033944054563</v>
      </c>
      <c r="D91" s="39">
        <v>924.12853725179104</v>
      </c>
      <c r="E91" s="39">
        <v>2021.9013740819246</v>
      </c>
      <c r="F91" s="39"/>
      <c r="G91" s="39"/>
    </row>
    <row r="92" spans="1:7" x14ac:dyDescent="0.2">
      <c r="A92">
        <v>2055</v>
      </c>
      <c r="B92" s="39">
        <v>2624.9751308224613</v>
      </c>
      <c r="C92" s="39">
        <v>488.99503104246742</v>
      </c>
      <c r="D92" s="39">
        <v>936.80754304738014</v>
      </c>
      <c r="E92" s="39">
        <v>2049.26671270524</v>
      </c>
      <c r="F92" s="39"/>
      <c r="G92" s="39"/>
    </row>
    <row r="93" spans="1:7" x14ac:dyDescent="0.2">
      <c r="A93">
        <v>2056</v>
      </c>
      <c r="B93" s="39">
        <v>2657.3718580775471</v>
      </c>
      <c r="C93" s="39">
        <v>495.78980584702748</v>
      </c>
      <c r="D93" s="39">
        <v>949.73626240643091</v>
      </c>
      <c r="E93" s="39">
        <v>2077.1820321894179</v>
      </c>
      <c r="F93" s="39"/>
      <c r="G93" s="39"/>
    </row>
    <row r="94" spans="1:7" x14ac:dyDescent="0.2">
      <c r="A94">
        <v>2057</v>
      </c>
      <c r="B94" s="39">
        <v>2690.2414651888839</v>
      </c>
      <c r="C94" s="39">
        <v>502.79564774323183</v>
      </c>
      <c r="D94" s="39">
        <v>963.08091934080073</v>
      </c>
      <c r="E94" s="39">
        <v>2106.0354892434652</v>
      </c>
      <c r="F94" s="39"/>
      <c r="G94" s="39"/>
    </row>
    <row r="95" spans="1:7" x14ac:dyDescent="0.2">
      <c r="A95">
        <v>2058</v>
      </c>
      <c r="B95" s="39">
        <v>2723.6926168300697</v>
      </c>
      <c r="C95" s="39">
        <v>510.07466959065539</v>
      </c>
      <c r="D95" s="39">
        <v>976.93376120083644</v>
      </c>
      <c r="E95" s="39">
        <v>2135.9733190972916</v>
      </c>
      <c r="F95" s="39"/>
      <c r="G95" s="39"/>
    </row>
    <row r="96" spans="1:7" x14ac:dyDescent="0.2">
      <c r="A96">
        <v>2059</v>
      </c>
      <c r="B96" s="39">
        <v>2757.1796727566361</v>
      </c>
      <c r="C96" s="39">
        <v>517.5939961005995</v>
      </c>
      <c r="D96" s="39">
        <v>991.2288988827172</v>
      </c>
      <c r="E96" s="39">
        <v>2166.8452272701297</v>
      </c>
      <c r="F96" s="39"/>
      <c r="G96" s="39"/>
    </row>
    <row r="97" spans="1:7" x14ac:dyDescent="0.2">
      <c r="A97">
        <v>2060</v>
      </c>
      <c r="B97" s="39">
        <v>2790.3203250333745</v>
      </c>
      <c r="C97" s="39">
        <v>525.18364863180193</v>
      </c>
      <c r="D97" s="39">
        <v>1005.6707814939978</v>
      </c>
      <c r="E97" s="39">
        <v>2198.0932841967478</v>
      </c>
      <c r="F97" s="39"/>
      <c r="G97" s="39"/>
    </row>
    <row r="98" spans="1:7" x14ac:dyDescent="0.2">
      <c r="A98">
        <v>2061</v>
      </c>
      <c r="B98" s="39">
        <v>2823.4665882698437</v>
      </c>
      <c r="C98" s="39">
        <v>532.97425647690693</v>
      </c>
      <c r="D98" s="39">
        <v>1020.467172692984</v>
      </c>
      <c r="E98" s="39">
        <v>2230.0516490012906</v>
      </c>
      <c r="F98" s="39"/>
      <c r="G98" s="39"/>
    </row>
    <row r="99" spans="1:7" x14ac:dyDescent="0.2">
      <c r="A99">
        <v>2062</v>
      </c>
      <c r="B99" s="39">
        <v>2856.8187890822101</v>
      </c>
      <c r="C99" s="39">
        <v>540.75240938774118</v>
      </c>
      <c r="D99" s="39">
        <v>1035.251076443305</v>
      </c>
      <c r="E99" s="39">
        <v>2262.0167569930745</v>
      </c>
      <c r="F99" s="39"/>
      <c r="G99" s="39"/>
    </row>
    <row r="100" spans="1:7" x14ac:dyDescent="0.2">
      <c r="A100">
        <v>2063</v>
      </c>
      <c r="B100" s="39">
        <v>2890.0174837402492</v>
      </c>
      <c r="C100" s="39">
        <v>548.57130839821673</v>
      </c>
      <c r="D100" s="39">
        <v>1050.0909907882397</v>
      </c>
      <c r="E100" s="39">
        <v>2294.0533884218735</v>
      </c>
      <c r="F100" s="39"/>
      <c r="G100" s="39"/>
    </row>
    <row r="101" spans="1:7" x14ac:dyDescent="0.2">
      <c r="A101">
        <v>2064</v>
      </c>
      <c r="B101" s="39">
        <v>2923.1344562494251</v>
      </c>
      <c r="C101" s="39">
        <v>556.37054612460054</v>
      </c>
      <c r="D101" s="39">
        <v>1064.8833115285593</v>
      </c>
      <c r="E101" s="39">
        <v>2325.9638474224221</v>
      </c>
      <c r="F101" s="39"/>
      <c r="G101" s="39"/>
    </row>
    <row r="102" spans="1:7" x14ac:dyDescent="0.2">
      <c r="A102">
        <v>2065</v>
      </c>
      <c r="B102" s="39">
        <v>2956.7092080727102</v>
      </c>
      <c r="C102" s="39">
        <v>564.00270868499388</v>
      </c>
      <c r="D102" s="39">
        <v>1079.4132776242891</v>
      </c>
      <c r="E102" s="39">
        <v>2357.4449587222866</v>
      </c>
      <c r="F102" s="39"/>
      <c r="G102" s="39"/>
    </row>
    <row r="103" spans="1:7" x14ac:dyDescent="0.2">
      <c r="A103">
        <v>2066</v>
      </c>
      <c r="B103" s="39">
        <v>2990.3741537513724</v>
      </c>
      <c r="C103" s="39">
        <v>571.26121073924764</v>
      </c>
      <c r="D103" s="39">
        <v>1093.2378890170717</v>
      </c>
      <c r="E103" s="39">
        <v>2387.3581082845999</v>
      </c>
      <c r="F103" s="39"/>
      <c r="G103" s="39"/>
    </row>
    <row r="104" spans="1:7" x14ac:dyDescent="0.2">
      <c r="A104">
        <v>2067</v>
      </c>
      <c r="B104" s="39">
        <v>3024.0390358308068</v>
      </c>
      <c r="C104" s="39">
        <v>578.64988014855976</v>
      </c>
      <c r="D104" s="39">
        <v>1107.2623094437056</v>
      </c>
      <c r="E104" s="39">
        <v>2417.5946822164619</v>
      </c>
      <c r="F104" s="39"/>
      <c r="G104" s="39"/>
    </row>
    <row r="105" spans="1:7" x14ac:dyDescent="0.2">
      <c r="A105">
        <v>2068</v>
      </c>
      <c r="B105" s="39">
        <v>3057.9297323092846</v>
      </c>
      <c r="C105" s="39">
        <v>586.04104172517236</v>
      </c>
      <c r="D105" s="39">
        <v>1121.2801998680225</v>
      </c>
      <c r="E105" s="39">
        <v>2447.7839551528386</v>
      </c>
      <c r="F105" s="39"/>
      <c r="G105" s="39"/>
    </row>
    <row r="106" spans="1:7" x14ac:dyDescent="0.2">
      <c r="A106">
        <v>2069</v>
      </c>
      <c r="B106" s="39">
        <v>3092.0852107556584</v>
      </c>
      <c r="C106" s="39">
        <v>593.40730182548009</v>
      </c>
      <c r="D106" s="39">
        <v>1135.2873013222766</v>
      </c>
      <c r="E106" s="39">
        <v>2478.0296539768237</v>
      </c>
      <c r="F106" s="39"/>
      <c r="G106" s="39"/>
    </row>
    <row r="107" spans="1:7" x14ac:dyDescent="0.2">
      <c r="A107">
        <v>2070</v>
      </c>
      <c r="B107" s="39">
        <v>3126.6649518907197</v>
      </c>
      <c r="C107" s="39">
        <v>600.7376699924647</v>
      </c>
      <c r="D107" s="39">
        <v>1149.1992738108979</v>
      </c>
      <c r="E107" s="39">
        <v>2508.0121484227411</v>
      </c>
      <c r="F107" s="39"/>
      <c r="G107" s="39"/>
    </row>
    <row r="108" spans="1:7" x14ac:dyDescent="0.2">
      <c r="A108">
        <v>2071</v>
      </c>
      <c r="B108" s="39">
        <v>3161.366023090512</v>
      </c>
      <c r="C108" s="39">
        <v>608.18747219078284</v>
      </c>
      <c r="D108" s="39">
        <v>1163.3037209542395</v>
      </c>
      <c r="E108" s="39">
        <v>2538.3203515245341</v>
      </c>
      <c r="F108" s="39"/>
      <c r="G108" s="39"/>
    </row>
    <row r="109" spans="1:7" x14ac:dyDescent="0.2">
      <c r="A109">
        <v>2072</v>
      </c>
      <c r="B109" s="39">
        <v>3196.5302772469418</v>
      </c>
      <c r="C109" s="39">
        <v>615.55846112999791</v>
      </c>
      <c r="D109" s="39">
        <v>1177.2896030019606</v>
      </c>
      <c r="E109" s="39">
        <v>2568.4271566260245</v>
      </c>
      <c r="F109" s="39"/>
      <c r="G109" s="39"/>
    </row>
    <row r="110" spans="1:7" x14ac:dyDescent="0.2">
      <c r="A110">
        <v>2073</v>
      </c>
      <c r="B110" s="39">
        <v>3232.544952792648</v>
      </c>
      <c r="C110" s="39">
        <v>622.92062835093714</v>
      </c>
      <c r="D110" s="39">
        <v>1191.320362424987</v>
      </c>
      <c r="E110" s="39">
        <v>2598.7755395036152</v>
      </c>
      <c r="F110" s="39"/>
      <c r="G110" s="39"/>
    </row>
    <row r="111" spans="1:7" x14ac:dyDescent="0.2">
      <c r="A111">
        <v>2074</v>
      </c>
      <c r="B111" s="39">
        <v>3269.2325915830975</v>
      </c>
      <c r="C111" s="39">
        <v>630.5146458404331</v>
      </c>
      <c r="D111" s="39">
        <v>1205.7863777855612</v>
      </c>
      <c r="E111" s="39">
        <v>2630.0705155241967</v>
      </c>
      <c r="F111" s="39"/>
      <c r="G111" s="39"/>
    </row>
    <row r="112" spans="1:7" x14ac:dyDescent="0.2">
      <c r="A112">
        <v>2075</v>
      </c>
      <c r="B112" s="39">
        <v>3306.2977247879949</v>
      </c>
      <c r="C112" s="39">
        <v>638.38458496212559</v>
      </c>
      <c r="D112" s="39">
        <v>1220.7133685351223</v>
      </c>
      <c r="E112" s="39">
        <v>2662.2253129828023</v>
      </c>
      <c r="F112" s="39"/>
      <c r="G112" s="39"/>
    </row>
    <row r="113" spans="1:7" x14ac:dyDescent="0.2">
      <c r="A113">
        <v>2076</v>
      </c>
      <c r="B113" s="39">
        <v>3343.5115054984681</v>
      </c>
      <c r="C113" s="39">
        <v>646.41637151090799</v>
      </c>
      <c r="D113" s="39">
        <v>1235.9694361390193</v>
      </c>
      <c r="E113" s="39">
        <v>2695.1469064394987</v>
      </c>
      <c r="F113" s="39"/>
      <c r="G113" s="39"/>
    </row>
    <row r="114" spans="1:7" x14ac:dyDescent="0.2">
      <c r="A114">
        <v>2077</v>
      </c>
      <c r="B114" s="39">
        <v>3381.1902932542594</v>
      </c>
      <c r="C114" s="39">
        <v>654.71199803778268</v>
      </c>
      <c r="D114" s="39">
        <v>1251.6691422256679</v>
      </c>
      <c r="E114" s="39">
        <v>2728.8959915929195</v>
      </c>
      <c r="F114" s="39"/>
      <c r="G114" s="39"/>
    </row>
    <row r="115" spans="1:7" x14ac:dyDescent="0.2">
      <c r="A115">
        <v>2078</v>
      </c>
      <c r="B115" s="39">
        <v>3419.270557135485</v>
      </c>
      <c r="C115" s="39">
        <v>663.24652693446728</v>
      </c>
      <c r="D115" s="39">
        <v>1267.8476006229298</v>
      </c>
      <c r="E115" s="39">
        <v>2763.7401626097931</v>
      </c>
      <c r="F115" s="39"/>
      <c r="G115" s="39"/>
    </row>
    <row r="116" spans="1:7" x14ac:dyDescent="0.2">
      <c r="A116">
        <v>2079</v>
      </c>
      <c r="B116" s="39">
        <v>3457.5234943615087</v>
      </c>
      <c r="C116" s="39">
        <v>672.01880061798374</v>
      </c>
      <c r="D116" s="39">
        <v>1284.4650531916409</v>
      </c>
      <c r="E116" s="39">
        <v>2799.4912734245859</v>
      </c>
      <c r="F116" s="39"/>
      <c r="G116" s="39"/>
    </row>
    <row r="117" spans="1:7" x14ac:dyDescent="0.2">
      <c r="A117">
        <v>2080</v>
      </c>
      <c r="B117" s="39">
        <v>3496.3649372961409</v>
      </c>
      <c r="C117" s="39">
        <v>680.93708832429343</v>
      </c>
      <c r="D117" s="39">
        <v>1301.3849756404106</v>
      </c>
      <c r="E117" s="39">
        <v>2835.9462768438029</v>
      </c>
      <c r="F117" s="39"/>
      <c r="G117" s="39"/>
    </row>
    <row r="118" spans="1:7" x14ac:dyDescent="0.2">
      <c r="A118">
        <v>2081</v>
      </c>
      <c r="B118" s="39">
        <v>3535.6823613324468</v>
      </c>
      <c r="C118" s="39">
        <v>690.0589145165867</v>
      </c>
      <c r="D118" s="39">
        <v>1318.7138059180395</v>
      </c>
      <c r="E118" s="39">
        <v>2873.3388645772566</v>
      </c>
      <c r="F118" s="39"/>
      <c r="G118" s="39"/>
    </row>
    <row r="119" spans="1:7" x14ac:dyDescent="0.2">
      <c r="A119">
        <v>2082</v>
      </c>
      <c r="B119" s="39">
        <v>3575.5294485258282</v>
      </c>
      <c r="C119" s="39">
        <v>699.58068876750508</v>
      </c>
      <c r="D119" s="39">
        <v>1336.7702266209146</v>
      </c>
      <c r="E119" s="39">
        <v>2912.2379873655645</v>
      </c>
      <c r="F119" s="39"/>
      <c r="G119" s="39"/>
    </row>
    <row r="120" spans="1:7" x14ac:dyDescent="0.2">
      <c r="A120">
        <v>2083</v>
      </c>
      <c r="B120" s="39">
        <v>3616.0845769694365</v>
      </c>
      <c r="C120" s="39">
        <v>709.35801166221779</v>
      </c>
      <c r="D120" s="39">
        <v>1355.3425368926814</v>
      </c>
      <c r="E120" s="39">
        <v>2952.3362951944314</v>
      </c>
      <c r="F120" s="39"/>
      <c r="G120" s="39"/>
    </row>
    <row r="121" spans="1:7" x14ac:dyDescent="0.2">
      <c r="A121">
        <v>2084</v>
      </c>
      <c r="B121" s="39">
        <v>3657.0924663481564</v>
      </c>
      <c r="C121" s="39">
        <v>719.39398658659911</v>
      </c>
      <c r="D121" s="39">
        <v>1374.3600565936008</v>
      </c>
      <c r="E121" s="39">
        <v>2993.2942964184349</v>
      </c>
      <c r="F121" s="39"/>
      <c r="G121" s="39"/>
    </row>
    <row r="122" spans="1:7" x14ac:dyDescent="0.2">
      <c r="A122">
        <v>2085</v>
      </c>
      <c r="B122" s="39">
        <v>3698.0934721883909</v>
      </c>
      <c r="C122" s="39">
        <v>729.26447248713578</v>
      </c>
      <c r="D122" s="39">
        <v>1393.3618539563863</v>
      </c>
      <c r="E122" s="39">
        <v>3034.9382173991285</v>
      </c>
      <c r="F122" s="39"/>
      <c r="G122" s="39"/>
    </row>
    <row r="123" spans="1:7" x14ac:dyDescent="0.2">
      <c r="A123">
        <v>2086</v>
      </c>
      <c r="B123" s="39">
        <v>3739.4498169756657</v>
      </c>
      <c r="C123" s="39">
        <v>739.66791597460758</v>
      </c>
      <c r="D123" s="39">
        <v>1413.220729176368</v>
      </c>
      <c r="E123" s="39">
        <v>3078.0831376163064</v>
      </c>
      <c r="F123" s="39"/>
      <c r="G123" s="39"/>
    </row>
    <row r="124" spans="1:7" x14ac:dyDescent="0.2">
      <c r="A124">
        <v>2087</v>
      </c>
      <c r="B124" s="39">
        <v>3781.0736673050606</v>
      </c>
      <c r="C124" s="39">
        <v>750.10476613187939</v>
      </c>
      <c r="D124" s="39">
        <v>1433.2027810149152</v>
      </c>
      <c r="E124" s="39">
        <v>3121.6194961712595</v>
      </c>
      <c r="F124" s="41"/>
      <c r="G124" s="41"/>
    </row>
    <row r="125" spans="1:7" x14ac:dyDescent="0.2">
      <c r="A125">
        <v>2088</v>
      </c>
      <c r="B125" s="39">
        <v>3823.0905725597891</v>
      </c>
      <c r="C125" s="39">
        <v>760.6587967940485</v>
      </c>
      <c r="D125" s="39">
        <v>1453.4303878071169</v>
      </c>
      <c r="E125" s="39">
        <v>3165.7410547300278</v>
      </c>
      <c r="F125" s="41"/>
      <c r="G125" s="41"/>
    </row>
    <row r="126" spans="1:7" x14ac:dyDescent="0.2">
      <c r="A126">
        <v>2089</v>
      </c>
      <c r="B126" s="39">
        <v>3865.402841619577</v>
      </c>
      <c r="C126" s="39">
        <v>771.4257665641361</v>
      </c>
      <c r="D126" s="39">
        <v>1474.0240721390237</v>
      </c>
      <c r="E126" s="39">
        <v>3210.5533642833639</v>
      </c>
      <c r="F126" s="41"/>
      <c r="G126" s="41"/>
    </row>
    <row r="127" spans="1:7" x14ac:dyDescent="0.2">
      <c r="A127">
        <v>2090</v>
      </c>
      <c r="B127" s="39">
        <v>3907.861782859708</v>
      </c>
      <c r="C127" s="39">
        <v>782.25203323268067</v>
      </c>
      <c r="D127" s="39">
        <v>1494.7664318666998</v>
      </c>
      <c r="E127" s="39">
        <v>3255.7581144048218</v>
      </c>
      <c r="F127" s="41"/>
      <c r="G127" s="41"/>
    </row>
    <row r="128" spans="1:7" x14ac:dyDescent="0.2">
      <c r="A128">
        <v>2091</v>
      </c>
      <c r="B128" s="39">
        <v>3950.8543691084774</v>
      </c>
      <c r="C128" s="39">
        <v>793.06275463796521</v>
      </c>
      <c r="D128" s="39">
        <v>1515.4718856324434</v>
      </c>
      <c r="E128" s="39">
        <v>3300.8407726603336</v>
      </c>
      <c r="F128" s="41"/>
      <c r="G128" s="41"/>
    </row>
    <row r="129" spans="1:7" x14ac:dyDescent="0.2">
      <c r="A129">
        <f>A128+1</f>
        <v>2092</v>
      </c>
      <c r="B129" s="39">
        <v>3994.4264747219827</v>
      </c>
      <c r="C129" s="39">
        <v>803.82934773606655</v>
      </c>
      <c r="D129" s="39">
        <v>1536.1129607863686</v>
      </c>
      <c r="E129" s="39">
        <v>3345.8227390730399</v>
      </c>
      <c r="F129" s="39"/>
      <c r="G129" s="39"/>
    </row>
    <row r="130" spans="1:7" x14ac:dyDescent="0.2">
      <c r="A130">
        <f>A129+1</f>
        <v>2093</v>
      </c>
      <c r="B130" s="39">
        <v>4038.5375207377151</v>
      </c>
      <c r="C130" s="39">
        <v>814.56921511144787</v>
      </c>
      <c r="D130" s="39">
        <v>1556.6944613449557</v>
      </c>
      <c r="E130" s="39">
        <v>3390.6429782790888</v>
      </c>
      <c r="F130" s="39"/>
      <c r="G130" s="39"/>
    </row>
    <row r="131" spans="1:7" x14ac:dyDescent="0.2">
      <c r="A131">
        <f>A130+1</f>
        <v>2094</v>
      </c>
      <c r="B131" s="39">
        <v>4083.5853543121589</v>
      </c>
      <c r="C131" s="39">
        <v>825.37822692355758</v>
      </c>
      <c r="D131" s="39">
        <v>1577.4139005353472</v>
      </c>
      <c r="E131" s="39">
        <v>3435.7582880574982</v>
      </c>
      <c r="F131" s="39"/>
      <c r="G131" s="39"/>
    </row>
    <row r="132" spans="1:7" x14ac:dyDescent="0.2">
      <c r="A132">
        <v>2095</v>
      </c>
      <c r="B132" s="39">
        <v>4129.6174249234164</v>
      </c>
      <c r="C132" s="39">
        <v>836.24015642105576</v>
      </c>
      <c r="D132" s="39">
        <v>1598.247542172287</v>
      </c>
      <c r="E132" s="39">
        <v>3481.1432195782108</v>
      </c>
      <c r="F132" s="39"/>
      <c r="G132" s="39"/>
    </row>
    <row r="133" spans="1:7" x14ac:dyDescent="0.2">
      <c r="A133">
        <v>2096</v>
      </c>
      <c r="B133" s="39">
        <v>4176.4127929004862</v>
      </c>
      <c r="C133" s="39">
        <v>847.09699092000301</v>
      </c>
      <c r="D133" s="39">
        <v>1619.068681675268</v>
      </c>
      <c r="E133" s="39">
        <v>3526.4750828276369</v>
      </c>
      <c r="F133" s="39"/>
      <c r="G133" s="39"/>
    </row>
    <row r="134" spans="1:7" x14ac:dyDescent="0.2">
      <c r="A134">
        <v>2097</v>
      </c>
      <c r="B134" s="39">
        <v>4223.5532916364891</v>
      </c>
      <c r="C134" s="39">
        <v>858.02194285611631</v>
      </c>
      <c r="D134" s="39">
        <v>1640.0326110235901</v>
      </c>
      <c r="E134" s="39">
        <v>3572.1411497238669</v>
      </c>
      <c r="F134" s="39"/>
      <c r="G134" s="39"/>
    </row>
    <row r="135" spans="1:7" x14ac:dyDescent="0.2">
      <c r="A135" s="87">
        <v>2098</v>
      </c>
      <c r="B135" s="97">
        <v>4271.6700741285749</v>
      </c>
      <c r="C135" s="97">
        <v>868.89323720660764</v>
      </c>
      <c r="D135" s="97">
        <v>1660.9018717499252</v>
      </c>
      <c r="E135" s="97">
        <v>3617.6103715307995</v>
      </c>
      <c r="F135" s="97"/>
      <c r="G135" s="97"/>
    </row>
    <row r="136" spans="1:7" x14ac:dyDescent="0.2">
      <c r="A136" s="87">
        <v>2099</v>
      </c>
      <c r="B136" s="97">
        <v>4320.7225782518826</v>
      </c>
      <c r="C136" s="97">
        <v>879.70944239617097</v>
      </c>
      <c r="D136" s="97">
        <v>1681.6816254511709</v>
      </c>
      <c r="E136" s="97">
        <v>3662.9123201389853</v>
      </c>
      <c r="F136" s="97"/>
      <c r="G136" s="97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7"/>
  <sheetViews>
    <sheetView zoomScaleNormal="100" workbookViewId="0"/>
  </sheetViews>
  <sheetFormatPr defaultColWidth="9.33203125" defaultRowHeight="12.75" x14ac:dyDescent="0.2"/>
  <cols>
    <col min="1" max="1" width="16.33203125" style="16" customWidth="1"/>
    <col min="2" max="2" width="15.33203125" style="16" bestFit="1" customWidth="1"/>
    <col min="3" max="3" width="10.33203125" style="16" bestFit="1" customWidth="1"/>
    <col min="4" max="5" width="10" style="16" customWidth="1"/>
    <col min="6" max="16384" width="9.33203125" style="16"/>
  </cols>
  <sheetData>
    <row r="1" spans="1:6" ht="237.75" customHeight="1" x14ac:dyDescent="0.2">
      <c r="A1" s="58" t="s">
        <v>37</v>
      </c>
      <c r="B1" s="71"/>
      <c r="C1" s="71"/>
    </row>
    <row r="2" spans="1:6" x14ac:dyDescent="0.2">
      <c r="A2" s="66" t="s">
        <v>27</v>
      </c>
      <c r="B2" s="66" t="s">
        <v>36</v>
      </c>
      <c r="C2" s="66" t="s">
        <v>35</v>
      </c>
    </row>
    <row r="3" spans="1:6" x14ac:dyDescent="0.2">
      <c r="A3" s="72">
        <v>1990</v>
      </c>
      <c r="B3" s="73">
        <v>67</v>
      </c>
      <c r="C3" s="73">
        <v>80</v>
      </c>
      <c r="E3" s="16">
        <v>2024</v>
      </c>
      <c r="F3" s="16">
        <v>0</v>
      </c>
    </row>
    <row r="4" spans="1:6" x14ac:dyDescent="0.2">
      <c r="A4" s="72">
        <v>1991</v>
      </c>
      <c r="B4" s="73">
        <v>73</v>
      </c>
      <c r="C4" s="73">
        <v>89</v>
      </c>
      <c r="E4" s="16">
        <f>E3</f>
        <v>2024</v>
      </c>
      <c r="F4" s="16">
        <v>900</v>
      </c>
    </row>
    <row r="5" spans="1:6" x14ac:dyDescent="0.2">
      <c r="A5" s="72">
        <v>1992</v>
      </c>
      <c r="B5" s="73">
        <v>85</v>
      </c>
      <c r="C5" s="73">
        <v>94</v>
      </c>
    </row>
    <row r="6" spans="1:6" x14ac:dyDescent="0.2">
      <c r="A6" s="72">
        <v>1993</v>
      </c>
      <c r="B6" s="73">
        <v>94</v>
      </c>
      <c r="C6" s="73">
        <v>98</v>
      </c>
    </row>
    <row r="7" spans="1:6" x14ac:dyDescent="0.2">
      <c r="A7" s="72">
        <v>1994</v>
      </c>
      <c r="B7" s="73">
        <v>104.5</v>
      </c>
      <c r="C7" s="73">
        <v>109.6</v>
      </c>
    </row>
    <row r="8" spans="1:6" x14ac:dyDescent="0.2">
      <c r="A8" s="72">
        <f t="shared" ref="A8:A38" si="0">+A7+1</f>
        <v>1995</v>
      </c>
      <c r="B8" s="73">
        <v>117.6</v>
      </c>
      <c r="C8" s="73">
        <v>115</v>
      </c>
    </row>
    <row r="9" spans="1:6" x14ac:dyDescent="0.2">
      <c r="A9" s="72">
        <f t="shared" si="0"/>
        <v>1996</v>
      </c>
      <c r="B9" s="73">
        <v>129.5</v>
      </c>
      <c r="C9" s="73">
        <v>120.3</v>
      </c>
    </row>
    <row r="10" spans="1:6" x14ac:dyDescent="0.2">
      <c r="A10" s="72">
        <f t="shared" si="0"/>
        <v>1997</v>
      </c>
      <c r="B10" s="73">
        <v>139</v>
      </c>
      <c r="C10" s="73">
        <v>130</v>
      </c>
    </row>
    <row r="11" spans="1:6" x14ac:dyDescent="0.2">
      <c r="A11" s="72">
        <f t="shared" si="0"/>
        <v>1998</v>
      </c>
      <c r="B11" s="73">
        <v>135.80000000000001</v>
      </c>
      <c r="C11" s="73">
        <v>140.5</v>
      </c>
    </row>
    <row r="12" spans="1:6" x14ac:dyDescent="0.2">
      <c r="A12" s="72">
        <f t="shared" si="0"/>
        <v>1999</v>
      </c>
      <c r="B12" s="73">
        <v>130.6</v>
      </c>
      <c r="C12" s="73">
        <v>151.6</v>
      </c>
    </row>
    <row r="13" spans="1:6" x14ac:dyDescent="0.2">
      <c r="A13" s="72">
        <f t="shared" si="0"/>
        <v>2000</v>
      </c>
      <c r="B13" s="73">
        <v>131.095</v>
      </c>
      <c r="C13" s="73">
        <v>167.185</v>
      </c>
    </row>
    <row r="14" spans="1:6" x14ac:dyDescent="0.2">
      <c r="A14" s="72">
        <f t="shared" si="0"/>
        <v>2001</v>
      </c>
      <c r="B14" s="73">
        <v>143.37909999999999</v>
      </c>
      <c r="C14" s="73">
        <v>174.62968700000002</v>
      </c>
    </row>
    <row r="15" spans="1:6" x14ac:dyDescent="0.2">
      <c r="A15" s="72">
        <f t="shared" si="0"/>
        <v>2002</v>
      </c>
      <c r="B15" s="73">
        <v>152.52621199999999</v>
      </c>
      <c r="C15" s="73">
        <v>178.63070000000002</v>
      </c>
    </row>
    <row r="16" spans="1:6" x14ac:dyDescent="0.2">
      <c r="A16" s="72">
        <f t="shared" si="0"/>
        <v>2003</v>
      </c>
      <c r="B16" s="73">
        <v>154.61557999999999</v>
      </c>
      <c r="C16" s="73">
        <v>175.811712</v>
      </c>
    </row>
    <row r="17" spans="1:5" x14ac:dyDescent="0.2">
      <c r="A17" s="72">
        <f t="shared" si="0"/>
        <v>2004</v>
      </c>
      <c r="B17" s="73">
        <v>170.58705328331001</v>
      </c>
      <c r="C17" s="73">
        <v>183.89000661749</v>
      </c>
      <c r="E17" s="17"/>
    </row>
    <row r="18" spans="1:5" x14ac:dyDescent="0.2">
      <c r="A18" s="72">
        <f t="shared" si="0"/>
        <v>2005</v>
      </c>
      <c r="B18" s="73">
        <v>182.93299999999999</v>
      </c>
      <c r="C18" s="73">
        <v>199.37389199999998</v>
      </c>
      <c r="D18" s="17"/>
      <c r="E18" s="17"/>
    </row>
    <row r="19" spans="1:5" x14ac:dyDescent="0.2">
      <c r="A19" s="72">
        <f t="shared" si="0"/>
        <v>2006</v>
      </c>
      <c r="B19" s="73">
        <v>191.932816</v>
      </c>
      <c r="C19" s="73">
        <v>211.51464274160003</v>
      </c>
      <c r="D19" s="17"/>
      <c r="E19" s="17"/>
    </row>
    <row r="20" spans="1:5" x14ac:dyDescent="0.2">
      <c r="A20" s="72">
        <f t="shared" si="0"/>
        <v>2007</v>
      </c>
      <c r="B20" s="73">
        <v>203.05822802826</v>
      </c>
      <c r="C20" s="73">
        <v>223.71712960215001</v>
      </c>
      <c r="D20" s="17"/>
      <c r="E20" s="17"/>
    </row>
    <row r="21" spans="1:5" x14ac:dyDescent="0.2">
      <c r="A21" s="72">
        <f t="shared" si="0"/>
        <v>2008</v>
      </c>
      <c r="B21" s="73">
        <v>235.55598945281</v>
      </c>
      <c r="C21" s="73">
        <v>230.81476379840001</v>
      </c>
      <c r="D21" s="17"/>
      <c r="E21" s="17"/>
    </row>
    <row r="22" spans="1:5" x14ac:dyDescent="0.2">
      <c r="A22" s="72">
        <f t="shared" si="0"/>
        <v>2009</v>
      </c>
      <c r="B22" s="73">
        <v>242.47799497463001</v>
      </c>
      <c r="C22" s="73">
        <v>225.42807537041003</v>
      </c>
      <c r="D22" s="17"/>
      <c r="E22" s="17"/>
    </row>
    <row r="23" spans="1:5" x14ac:dyDescent="0.2">
      <c r="A23" s="72">
        <f t="shared" si="0"/>
        <v>2010</v>
      </c>
      <c r="B23" s="73">
        <v>247.92509458390998</v>
      </c>
      <c r="C23" s="73">
        <v>215.62214263482002</v>
      </c>
      <c r="D23" s="17"/>
      <c r="E23" s="17"/>
    </row>
    <row r="24" spans="1:5" x14ac:dyDescent="0.2">
      <c r="A24" s="72">
        <f t="shared" si="0"/>
        <v>2011</v>
      </c>
      <c r="B24" s="73">
        <v>256.67251335750001</v>
      </c>
      <c r="C24" s="73">
        <v>228.94484432291</v>
      </c>
      <c r="D24" s="17"/>
      <c r="E24" s="17"/>
    </row>
    <row r="25" spans="1:5" x14ac:dyDescent="0.2">
      <c r="A25" s="72">
        <f t="shared" si="0"/>
        <v>2012</v>
      </c>
      <c r="B25" s="73">
        <v>266.84100294433017</v>
      </c>
      <c r="C25" s="73">
        <v>243.04590015104</v>
      </c>
      <c r="D25" s="17"/>
      <c r="E25" s="17"/>
    </row>
    <row r="26" spans="1:5" x14ac:dyDescent="0.2">
      <c r="A26" s="72">
        <f t="shared" si="0"/>
        <v>2013</v>
      </c>
      <c r="B26" s="73">
        <v>266.17797662555</v>
      </c>
      <c r="C26" s="73">
        <v>251.14915288627003</v>
      </c>
      <c r="E26" s="17"/>
    </row>
    <row r="27" spans="1:5" x14ac:dyDescent="0.2">
      <c r="A27" s="72">
        <f t="shared" si="0"/>
        <v>2014</v>
      </c>
      <c r="B27" s="73">
        <v>269.31240941956003</v>
      </c>
      <c r="C27" s="73">
        <v>261.23926316195997</v>
      </c>
      <c r="E27" s="17"/>
    </row>
    <row r="28" spans="1:5" x14ac:dyDescent="0.2">
      <c r="A28" s="72">
        <f t="shared" si="0"/>
        <v>2015</v>
      </c>
      <c r="B28" s="73">
        <v>278.88580174406542</v>
      </c>
      <c r="C28" s="73">
        <v>275.35159627448996</v>
      </c>
      <c r="E28" s="17"/>
    </row>
    <row r="29" spans="1:5" x14ac:dyDescent="0.2">
      <c r="A29" s="72">
        <f t="shared" si="0"/>
        <v>2016</v>
      </c>
      <c r="B29" s="73">
        <v>285.39065857973185</v>
      </c>
      <c r="C29" s="73">
        <v>290.76920691768987</v>
      </c>
      <c r="E29" s="17"/>
    </row>
    <row r="30" spans="1:5" x14ac:dyDescent="0.2">
      <c r="A30" s="72">
        <f t="shared" si="0"/>
        <v>2017</v>
      </c>
      <c r="B30" s="73">
        <v>296.54849915451001</v>
      </c>
      <c r="C30" s="73">
        <v>299.38748439717</v>
      </c>
      <c r="E30" s="17"/>
    </row>
    <row r="31" spans="1:5" x14ac:dyDescent="0.2">
      <c r="A31" s="72">
        <f t="shared" si="0"/>
        <v>2018</v>
      </c>
      <c r="B31" s="73">
        <v>308.18993843652038</v>
      </c>
      <c r="C31" s="73">
        <v>306.61955210271009</v>
      </c>
    </row>
    <row r="32" spans="1:5" x14ac:dyDescent="0.2">
      <c r="A32" s="72">
        <f t="shared" si="0"/>
        <v>2019</v>
      </c>
      <c r="B32" s="73">
        <v>328.29824661813075</v>
      </c>
      <c r="C32" s="73">
        <v>322.4591283187799</v>
      </c>
    </row>
    <row r="33" spans="1:3" x14ac:dyDescent="0.2">
      <c r="A33" s="72">
        <f t="shared" si="0"/>
        <v>2020</v>
      </c>
      <c r="B33" s="73">
        <v>402.16735478401722</v>
      </c>
      <c r="C33" s="73">
        <v>341.71847618568989</v>
      </c>
    </row>
    <row r="34" spans="1:3" x14ac:dyDescent="0.2">
      <c r="A34" s="72">
        <f t="shared" si="0"/>
        <v>2021</v>
      </c>
      <c r="B34" s="73">
        <v>328.87374809300997</v>
      </c>
      <c r="C34" s="73">
        <v>337.41643036329003</v>
      </c>
    </row>
    <row r="35" spans="1:3" x14ac:dyDescent="0.2">
      <c r="A35" s="72">
        <f t="shared" si="0"/>
        <v>2022</v>
      </c>
      <c r="B35" s="73">
        <v>342.73840604941012</v>
      </c>
      <c r="C35" s="73">
        <v>396.64950620056999</v>
      </c>
    </row>
    <row r="36" spans="1:3" x14ac:dyDescent="0.2">
      <c r="A36" s="72">
        <f t="shared" si="0"/>
        <v>2023</v>
      </c>
      <c r="B36" s="73">
        <v>403.09172626127008</v>
      </c>
      <c r="C36" s="73">
        <v>415.31633976780995</v>
      </c>
    </row>
    <row r="37" spans="1:3" x14ac:dyDescent="0.2">
      <c r="A37" s="72">
        <f t="shared" si="0"/>
        <v>2024</v>
      </c>
      <c r="B37" s="73">
        <v>422.45617549190001</v>
      </c>
      <c r="C37" s="73">
        <v>451.15528928601003</v>
      </c>
    </row>
    <row r="38" spans="1:3" x14ac:dyDescent="0.2">
      <c r="A38" s="72">
        <f t="shared" si="0"/>
        <v>2025</v>
      </c>
      <c r="B38" s="73">
        <v>449.69080602513566</v>
      </c>
      <c r="C38" s="73">
        <v>457.25497141479781</v>
      </c>
    </row>
    <row r="39" spans="1:3" x14ac:dyDescent="0.2">
      <c r="A39" s="72">
        <v>2026</v>
      </c>
      <c r="B39" s="73">
        <v>485.44142772786256</v>
      </c>
      <c r="C39" s="73">
        <v>493.15387430006854</v>
      </c>
    </row>
    <row r="40" spans="1:3" x14ac:dyDescent="0.2">
      <c r="A40" s="72">
        <f t="shared" ref="A40:A45" si="1">+A39+1</f>
        <v>2027</v>
      </c>
      <c r="B40" s="73">
        <v>522.98925717452369</v>
      </c>
      <c r="C40" s="73">
        <v>523.39942539376432</v>
      </c>
    </row>
    <row r="41" spans="1:3" x14ac:dyDescent="0.2">
      <c r="A41" s="72">
        <f t="shared" si="1"/>
        <v>2028</v>
      </c>
      <c r="B41" s="73">
        <v>562.43238402487202</v>
      </c>
      <c r="C41" s="73">
        <v>550.76324352273934</v>
      </c>
    </row>
    <row r="42" spans="1:3" x14ac:dyDescent="0.2">
      <c r="A42" s="72">
        <f t="shared" si="1"/>
        <v>2029</v>
      </c>
      <c r="B42" s="73">
        <v>604.69283219846102</v>
      </c>
      <c r="C42" s="73">
        <v>577.97583955028165</v>
      </c>
    </row>
    <row r="43" spans="1:3" x14ac:dyDescent="0.2">
      <c r="A43" s="72">
        <f t="shared" si="1"/>
        <v>2030</v>
      </c>
      <c r="B43" s="73">
        <v>643.53645007510488</v>
      </c>
      <c r="C43" s="73">
        <v>604.95791885259507</v>
      </c>
    </row>
    <row r="44" spans="1:3" x14ac:dyDescent="0.2">
      <c r="A44" s="72">
        <f t="shared" si="1"/>
        <v>2031</v>
      </c>
      <c r="B44" s="73">
        <v>683.82239348576627</v>
      </c>
      <c r="C44" s="73">
        <v>632.88821632249733</v>
      </c>
    </row>
    <row r="45" spans="1:3" x14ac:dyDescent="0.2">
      <c r="A45" s="72">
        <f t="shared" si="1"/>
        <v>2032</v>
      </c>
      <c r="B45" s="73">
        <v>725.77040818838702</v>
      </c>
      <c r="C45" s="73">
        <v>661.30768188748903</v>
      </c>
    </row>
    <row r="46" spans="1:3" x14ac:dyDescent="0.2">
      <c r="A46" s="98">
        <v>2033</v>
      </c>
      <c r="B46" s="99">
        <v>780.39598011250951</v>
      </c>
      <c r="C46" s="99">
        <v>692.04996376709425</v>
      </c>
    </row>
    <row r="47" spans="1:3" x14ac:dyDescent="0.2">
      <c r="A47" s="98">
        <v>2034</v>
      </c>
      <c r="B47" s="99">
        <v>827.26047477624775</v>
      </c>
      <c r="C47" s="99">
        <v>723.06755049845162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8"/>
  <sheetViews>
    <sheetView zoomScaleNormal="100" workbookViewId="0"/>
  </sheetViews>
  <sheetFormatPr defaultColWidth="9.33203125" defaultRowHeight="12.75" x14ac:dyDescent="0.2"/>
  <cols>
    <col min="1" max="1" width="16.1640625" style="64" customWidth="1"/>
    <col min="2" max="2" width="12.6640625" style="64" customWidth="1"/>
    <col min="3" max="4" width="20.6640625" style="64" customWidth="1"/>
    <col min="5" max="5" width="21.33203125" style="64" customWidth="1"/>
    <col min="6" max="6" width="9.33203125" style="64"/>
    <col min="7" max="7" width="15.33203125" style="64" customWidth="1"/>
    <col min="8" max="16384" width="9.33203125" style="64"/>
  </cols>
  <sheetData>
    <row r="1" spans="1:7" ht="238.7" customHeight="1" x14ac:dyDescent="0.2">
      <c r="A1" s="58" t="s">
        <v>43</v>
      </c>
    </row>
    <row r="2" spans="1:7" x14ac:dyDescent="0.2">
      <c r="A2" s="64" t="s">
        <v>10</v>
      </c>
      <c r="B2" s="64" t="s">
        <v>42</v>
      </c>
      <c r="C2" s="66" t="s">
        <v>41</v>
      </c>
      <c r="D2" s="66" t="s">
        <v>40</v>
      </c>
      <c r="E2" s="66" t="s">
        <v>39</v>
      </c>
      <c r="F2" s="64" t="s">
        <v>7</v>
      </c>
      <c r="G2" s="64" t="s">
        <v>38</v>
      </c>
    </row>
    <row r="3" spans="1:7" x14ac:dyDescent="0.2">
      <c r="A3" s="64">
        <v>1965</v>
      </c>
      <c r="F3" s="64">
        <v>2024</v>
      </c>
      <c r="G3" s="64">
        <v>0</v>
      </c>
    </row>
    <row r="4" spans="1:7" x14ac:dyDescent="0.2">
      <c r="A4" s="64">
        <v>1966</v>
      </c>
      <c r="F4" s="64">
        <f>F3</f>
        <v>2024</v>
      </c>
      <c r="G4" s="64">
        <v>2</v>
      </c>
    </row>
    <row r="5" spans="1:7" x14ac:dyDescent="0.2">
      <c r="A5" s="64">
        <v>1967</v>
      </c>
      <c r="B5" s="69">
        <v>0.28000000000000003</v>
      </c>
      <c r="C5" s="69"/>
      <c r="D5" s="69"/>
      <c r="E5" s="69"/>
    </row>
    <row r="6" spans="1:7" x14ac:dyDescent="0.2">
      <c r="A6" s="64">
        <f t="shared" ref="A6:A20" si="0">A5+1</f>
        <v>1968</v>
      </c>
      <c r="B6" s="69">
        <v>0.25</v>
      </c>
      <c r="C6" s="69"/>
      <c r="D6" s="69"/>
      <c r="E6" s="69"/>
    </row>
    <row r="7" spans="1:7" x14ac:dyDescent="0.2">
      <c r="A7" s="64">
        <f t="shared" si="0"/>
        <v>1969</v>
      </c>
      <c r="B7" s="69">
        <v>0.43</v>
      </c>
      <c r="C7" s="69"/>
      <c r="D7" s="69"/>
      <c r="E7" s="69"/>
    </row>
    <row r="8" spans="1:7" x14ac:dyDescent="0.2">
      <c r="A8" s="64">
        <f t="shared" si="0"/>
        <v>1970</v>
      </c>
      <c r="B8" s="69">
        <v>0.47</v>
      </c>
      <c r="C8" s="69"/>
      <c r="D8" s="69"/>
      <c r="E8" s="69"/>
    </row>
    <row r="9" spans="1:7" x14ac:dyDescent="0.2">
      <c r="A9" s="64">
        <f t="shared" si="0"/>
        <v>1971</v>
      </c>
      <c r="B9" s="69">
        <v>0.54</v>
      </c>
      <c r="C9" s="69"/>
      <c r="D9" s="69"/>
      <c r="E9" s="69"/>
    </row>
    <row r="10" spans="1:7" x14ac:dyDescent="0.2">
      <c r="A10" s="64">
        <f t="shared" si="0"/>
        <v>1972</v>
      </c>
      <c r="B10" s="69">
        <v>0.47</v>
      </c>
      <c r="C10" s="69"/>
      <c r="D10" s="69"/>
      <c r="E10" s="69"/>
    </row>
    <row r="11" spans="1:7" x14ac:dyDescent="0.2">
      <c r="A11" s="64">
        <f t="shared" si="0"/>
        <v>1973</v>
      </c>
      <c r="B11" s="69">
        <v>0.4</v>
      </c>
      <c r="C11" s="69"/>
      <c r="D11" s="69"/>
      <c r="E11" s="69"/>
    </row>
    <row r="12" spans="1:7" x14ac:dyDescent="0.2">
      <c r="A12" s="64">
        <f t="shared" si="0"/>
        <v>1974</v>
      </c>
      <c r="B12" s="69">
        <v>0.69</v>
      </c>
      <c r="C12" s="69"/>
      <c r="D12" s="69"/>
      <c r="E12" s="69"/>
    </row>
    <row r="13" spans="1:7" x14ac:dyDescent="0.2">
      <c r="A13" s="64">
        <f t="shared" si="0"/>
        <v>1975</v>
      </c>
      <c r="B13" s="69">
        <v>0.79</v>
      </c>
      <c r="C13" s="69"/>
      <c r="D13" s="69"/>
      <c r="E13" s="69"/>
    </row>
    <row r="14" spans="1:7" x14ac:dyDescent="0.2">
      <c r="A14" s="64">
        <f t="shared" si="0"/>
        <v>1976</v>
      </c>
      <c r="B14" s="69">
        <v>0.77</v>
      </c>
      <c r="C14" s="69"/>
      <c r="D14" s="69"/>
      <c r="E14" s="69"/>
    </row>
    <row r="15" spans="1:7" x14ac:dyDescent="0.2">
      <c r="A15" s="64">
        <f t="shared" si="0"/>
        <v>1977</v>
      </c>
      <c r="B15" s="69">
        <v>0.66</v>
      </c>
      <c r="C15" s="69"/>
      <c r="D15" s="69"/>
      <c r="E15" s="69"/>
    </row>
    <row r="16" spans="1:7" x14ac:dyDescent="0.2">
      <c r="A16" s="64">
        <f t="shared" si="0"/>
        <v>1978</v>
      </c>
      <c r="B16" s="69">
        <v>0.56999999999999995</v>
      </c>
      <c r="C16" s="69"/>
      <c r="D16" s="69"/>
      <c r="E16" s="69"/>
    </row>
    <row r="17" spans="1:5" x14ac:dyDescent="0.2">
      <c r="A17" s="64">
        <f t="shared" si="0"/>
        <v>1979</v>
      </c>
      <c r="B17" s="69">
        <v>0.54</v>
      </c>
      <c r="C17" s="69"/>
      <c r="D17" s="69"/>
      <c r="E17" s="69"/>
    </row>
    <row r="18" spans="1:5" x14ac:dyDescent="0.2">
      <c r="A18" s="64">
        <f t="shared" si="0"/>
        <v>1980</v>
      </c>
      <c r="B18" s="69">
        <v>0.52</v>
      </c>
      <c r="C18" s="69"/>
      <c r="D18" s="69"/>
      <c r="E18" s="69"/>
    </row>
    <row r="19" spans="1:5" x14ac:dyDescent="0.2">
      <c r="A19" s="64">
        <f t="shared" si="0"/>
        <v>1981</v>
      </c>
      <c r="B19" s="69">
        <v>0.45</v>
      </c>
      <c r="C19" s="69"/>
      <c r="D19" s="69"/>
      <c r="E19" s="69"/>
    </row>
    <row r="20" spans="1:5" x14ac:dyDescent="0.2">
      <c r="A20" s="64">
        <f t="shared" si="0"/>
        <v>1982</v>
      </c>
      <c r="B20" s="69">
        <v>0.52</v>
      </c>
      <c r="C20" s="69"/>
      <c r="D20" s="69"/>
      <c r="E20" s="69"/>
    </row>
    <row r="21" spans="1:5" x14ac:dyDescent="0.2">
      <c r="A21" s="64">
        <v>1982.5</v>
      </c>
      <c r="B21" s="69">
        <v>0.52</v>
      </c>
      <c r="C21" s="69"/>
      <c r="D21" s="69"/>
      <c r="E21" s="69"/>
    </row>
    <row r="22" spans="1:5" x14ac:dyDescent="0.2">
      <c r="A22" s="64">
        <v>1982.99</v>
      </c>
      <c r="B22" s="69">
        <v>0.52</v>
      </c>
      <c r="C22" s="69"/>
      <c r="D22" s="69"/>
      <c r="E22" s="69"/>
    </row>
    <row r="23" spans="1:5" x14ac:dyDescent="0.2">
      <c r="A23" s="64">
        <f>A20+1</f>
        <v>1983</v>
      </c>
      <c r="B23" s="69">
        <v>0.2</v>
      </c>
      <c r="C23" s="69"/>
      <c r="D23" s="69"/>
      <c r="E23" s="69"/>
    </row>
    <row r="24" spans="1:5" x14ac:dyDescent="0.2">
      <c r="A24" s="64">
        <f t="shared" ref="A24:A57" si="1">A23+1</f>
        <v>1984</v>
      </c>
      <c r="B24" s="69">
        <v>0.28999999999999998</v>
      </c>
      <c r="C24" s="69"/>
      <c r="D24" s="69"/>
      <c r="E24" s="69"/>
    </row>
    <row r="25" spans="1:5" x14ac:dyDescent="0.2">
      <c r="A25" s="64">
        <f t="shared" si="1"/>
        <v>1985</v>
      </c>
      <c r="B25" s="69">
        <v>0.32</v>
      </c>
      <c r="C25" s="69"/>
      <c r="D25" s="69"/>
      <c r="E25" s="69"/>
    </row>
    <row r="26" spans="1:5" x14ac:dyDescent="0.2">
      <c r="A26" s="64">
        <f t="shared" si="1"/>
        <v>1986</v>
      </c>
      <c r="B26" s="69">
        <v>0.41</v>
      </c>
      <c r="C26" s="69"/>
      <c r="D26" s="69"/>
      <c r="E26" s="69"/>
    </row>
    <row r="27" spans="1:5" x14ac:dyDescent="0.2">
      <c r="A27" s="64">
        <f t="shared" si="1"/>
        <v>1987</v>
      </c>
      <c r="B27" s="69">
        <v>0.79</v>
      </c>
      <c r="C27" s="69"/>
      <c r="D27" s="69"/>
      <c r="E27" s="69"/>
    </row>
    <row r="28" spans="1:5" x14ac:dyDescent="0.2">
      <c r="A28" s="64">
        <f t="shared" si="1"/>
        <v>1988</v>
      </c>
      <c r="B28" s="69">
        <v>1.01</v>
      </c>
      <c r="C28" s="69"/>
      <c r="D28" s="69"/>
      <c r="E28" s="69"/>
    </row>
    <row r="29" spans="1:5" x14ac:dyDescent="0.2">
      <c r="A29" s="64">
        <f t="shared" si="1"/>
        <v>1989</v>
      </c>
      <c r="B29" s="69">
        <v>1.1499999999999999</v>
      </c>
      <c r="C29" s="69"/>
      <c r="D29" s="69"/>
      <c r="E29" s="69"/>
    </row>
    <row r="30" spans="1:5" x14ac:dyDescent="0.2">
      <c r="A30" s="64">
        <f t="shared" si="1"/>
        <v>1990</v>
      </c>
      <c r="B30" s="69">
        <v>1.28</v>
      </c>
      <c r="C30" s="69"/>
      <c r="D30" s="69"/>
      <c r="E30" s="69"/>
    </row>
    <row r="31" spans="1:5" x14ac:dyDescent="0.2">
      <c r="A31" s="64">
        <f t="shared" si="1"/>
        <v>1991</v>
      </c>
      <c r="B31" s="69">
        <v>1.36</v>
      </c>
      <c r="C31" s="69"/>
      <c r="D31" s="69"/>
      <c r="E31" s="69"/>
    </row>
    <row r="32" spans="1:5" x14ac:dyDescent="0.2">
      <c r="A32" s="64">
        <f t="shared" si="1"/>
        <v>1992</v>
      </c>
      <c r="B32" s="69">
        <v>1.34</v>
      </c>
      <c r="C32" s="69"/>
      <c r="D32" s="69"/>
      <c r="E32" s="69"/>
    </row>
    <row r="33" spans="1:8" x14ac:dyDescent="0.2">
      <c r="A33" s="64">
        <f t="shared" si="1"/>
        <v>1993</v>
      </c>
      <c r="B33" s="69">
        <v>1.32</v>
      </c>
      <c r="C33" s="69"/>
      <c r="D33" s="69"/>
      <c r="E33" s="69"/>
    </row>
    <row r="34" spans="1:8" x14ac:dyDescent="0.2">
      <c r="A34" s="64">
        <f t="shared" si="1"/>
        <v>1994</v>
      </c>
      <c r="B34" s="69">
        <v>1.22</v>
      </c>
      <c r="C34" s="69"/>
      <c r="D34" s="69"/>
      <c r="E34" s="69"/>
    </row>
    <row r="35" spans="1:8" x14ac:dyDescent="0.2">
      <c r="A35" s="64">
        <f t="shared" si="1"/>
        <v>1995</v>
      </c>
      <c r="B35" s="69">
        <v>1.1299999999999999</v>
      </c>
      <c r="C35" s="69"/>
      <c r="D35" s="69"/>
      <c r="E35" s="69"/>
    </row>
    <row r="36" spans="1:8" x14ac:dyDescent="0.2">
      <c r="A36" s="64">
        <f t="shared" si="1"/>
        <v>1996</v>
      </c>
      <c r="B36" s="69">
        <v>1</v>
      </c>
      <c r="C36" s="69"/>
      <c r="D36" s="69"/>
      <c r="E36" s="69"/>
    </row>
    <row r="37" spans="1:8" x14ac:dyDescent="0.2">
      <c r="A37" s="64">
        <f t="shared" si="1"/>
        <v>1997</v>
      </c>
      <c r="B37" s="69">
        <v>0.9</v>
      </c>
      <c r="C37" s="69"/>
      <c r="D37" s="69"/>
      <c r="E37" s="69"/>
    </row>
    <row r="38" spans="1:8" x14ac:dyDescent="0.2">
      <c r="A38" s="64">
        <f t="shared" si="1"/>
        <v>1998</v>
      </c>
      <c r="B38" s="69">
        <v>0.85</v>
      </c>
      <c r="C38" s="69"/>
      <c r="D38" s="69"/>
      <c r="E38" s="69"/>
    </row>
    <row r="39" spans="1:8" x14ac:dyDescent="0.2">
      <c r="A39" s="64">
        <f t="shared" si="1"/>
        <v>1999</v>
      </c>
      <c r="B39" s="69">
        <v>0.92</v>
      </c>
      <c r="C39" s="69"/>
      <c r="D39" s="69">
        <v>0.92</v>
      </c>
      <c r="E39" s="69"/>
    </row>
    <row r="40" spans="1:8" x14ac:dyDescent="0.2">
      <c r="A40" s="64">
        <f t="shared" si="1"/>
        <v>2000</v>
      </c>
      <c r="B40" s="69">
        <v>1.0784926961363897</v>
      </c>
      <c r="C40" s="69">
        <v>1.0784926961363897</v>
      </c>
      <c r="D40" s="69">
        <v>1.0784926961363897</v>
      </c>
      <c r="E40" s="69">
        <v>1.0784926961363897</v>
      </c>
    </row>
    <row r="41" spans="1:8" x14ac:dyDescent="0.2">
      <c r="A41" s="64">
        <f t="shared" si="1"/>
        <v>2001</v>
      </c>
      <c r="B41" s="69">
        <v>1.2378024412205126</v>
      </c>
      <c r="C41" s="69">
        <v>1.2378033045285572</v>
      </c>
      <c r="D41" s="69">
        <v>1.2378024412205126</v>
      </c>
      <c r="E41" s="69">
        <v>1.2378033045285572</v>
      </c>
    </row>
    <row r="42" spans="1:8" x14ac:dyDescent="0.2">
      <c r="A42" s="64">
        <f t="shared" si="1"/>
        <v>2002</v>
      </c>
      <c r="B42" s="69"/>
      <c r="C42" s="69">
        <v>1.3684598683929816</v>
      </c>
      <c r="D42" s="69">
        <v>1.3684598683929816</v>
      </c>
      <c r="E42" s="69">
        <v>1.3684598683929816</v>
      </c>
    </row>
    <row r="43" spans="1:8" x14ac:dyDescent="0.2">
      <c r="A43" s="64">
        <f t="shared" si="1"/>
        <v>2003</v>
      </c>
      <c r="B43" s="69"/>
      <c r="C43" s="69">
        <v>1.5188055433999601</v>
      </c>
      <c r="D43" s="69">
        <v>1.5188055433999601</v>
      </c>
      <c r="E43" s="69">
        <v>1.5188055433999601</v>
      </c>
    </row>
    <row r="44" spans="1:8" x14ac:dyDescent="0.2">
      <c r="A44" s="64">
        <f t="shared" si="1"/>
        <v>2004</v>
      </c>
      <c r="B44" s="69"/>
      <c r="C44" s="69">
        <v>1.5008553236195055</v>
      </c>
      <c r="D44" s="69">
        <v>1.5008553236195055</v>
      </c>
      <c r="E44" s="69">
        <v>1.5008553236195055</v>
      </c>
    </row>
    <row r="45" spans="1:8" x14ac:dyDescent="0.2">
      <c r="A45" s="64">
        <f t="shared" si="1"/>
        <v>2005</v>
      </c>
      <c r="C45" s="69">
        <v>1.472282196504294</v>
      </c>
      <c r="D45" s="69">
        <v>1.472282196504294</v>
      </c>
      <c r="E45" s="69">
        <v>1.472282196504294</v>
      </c>
      <c r="F45" s="69"/>
      <c r="G45" s="69"/>
      <c r="H45" s="69"/>
    </row>
    <row r="46" spans="1:8" x14ac:dyDescent="0.2">
      <c r="A46" s="64">
        <f t="shared" si="1"/>
        <v>2006</v>
      </c>
      <c r="C46" s="69">
        <v>1.4889039569947224</v>
      </c>
      <c r="D46" s="69">
        <v>1.4889039569947224</v>
      </c>
      <c r="E46" s="69">
        <v>1.4889039569947224</v>
      </c>
      <c r="F46" s="69"/>
      <c r="G46" s="69"/>
      <c r="H46" s="69"/>
    </row>
    <row r="47" spans="1:8" x14ac:dyDescent="0.2">
      <c r="A47" s="64">
        <f t="shared" si="1"/>
        <v>2007</v>
      </c>
      <c r="C47" s="69">
        <v>1.5037652568187172</v>
      </c>
      <c r="D47" s="69">
        <v>1.5037652568187172</v>
      </c>
      <c r="E47" s="69">
        <v>1.5037652568187172</v>
      </c>
      <c r="F47" s="69"/>
      <c r="G47" s="69"/>
      <c r="H47" s="69"/>
    </row>
    <row r="48" spans="1:8" x14ac:dyDescent="0.2">
      <c r="A48" s="64">
        <f t="shared" si="1"/>
        <v>2008</v>
      </c>
      <c r="C48" s="69">
        <v>1.3840078476829447</v>
      </c>
      <c r="D48" s="69">
        <v>1.3840078476829445</v>
      </c>
      <c r="E48" s="69">
        <v>1.3840078476829447</v>
      </c>
      <c r="F48" s="69"/>
      <c r="G48" s="69"/>
      <c r="H48" s="69"/>
    </row>
    <row r="49" spans="1:8" x14ac:dyDescent="0.2">
      <c r="A49" s="64">
        <f t="shared" si="1"/>
        <v>2009</v>
      </c>
      <c r="C49" s="69">
        <v>1.324946683176442</v>
      </c>
      <c r="D49" s="69">
        <v>1.324946683176442</v>
      </c>
      <c r="E49" s="69">
        <v>1.324946683176442</v>
      </c>
    </row>
    <row r="50" spans="1:8" x14ac:dyDescent="0.2">
      <c r="A50" s="64">
        <f t="shared" si="1"/>
        <v>2010</v>
      </c>
      <c r="C50" s="69">
        <v>1.2270656833927187</v>
      </c>
      <c r="D50" s="69">
        <v>1.2270656833927189</v>
      </c>
      <c r="E50" s="69">
        <v>1.2270656833927189</v>
      </c>
    </row>
    <row r="51" spans="1:8" x14ac:dyDescent="0.2">
      <c r="A51" s="64">
        <f t="shared" si="1"/>
        <v>2011</v>
      </c>
      <c r="C51" s="69">
        <v>1.059395065419203</v>
      </c>
      <c r="D51" s="69">
        <v>1.059395065419203</v>
      </c>
      <c r="E51" s="69">
        <v>1.059395065419203</v>
      </c>
    </row>
    <row r="52" spans="1:8" x14ac:dyDescent="0.2">
      <c r="A52" s="64">
        <f t="shared" si="1"/>
        <v>2012</v>
      </c>
      <c r="C52" s="69">
        <v>0.91511196914712545</v>
      </c>
      <c r="D52" s="69">
        <v>0.91511196914712567</v>
      </c>
      <c r="E52" s="69">
        <v>0.91511196914712545</v>
      </c>
      <c r="F52" s="69"/>
      <c r="G52" s="18"/>
      <c r="H52" s="18"/>
    </row>
    <row r="53" spans="1:8" x14ac:dyDescent="0.2">
      <c r="A53" s="64">
        <f t="shared" si="1"/>
        <v>2013</v>
      </c>
      <c r="C53" s="69">
        <v>0.82799649658913432</v>
      </c>
      <c r="D53" s="69">
        <v>0.82799649658913432</v>
      </c>
      <c r="E53" s="69">
        <v>0.82799649658913432</v>
      </c>
      <c r="F53" s="70"/>
      <c r="G53" s="69"/>
      <c r="H53" s="69"/>
    </row>
    <row r="54" spans="1:8" x14ac:dyDescent="0.2">
      <c r="A54" s="64">
        <f t="shared" si="1"/>
        <v>2014</v>
      </c>
      <c r="C54" s="69">
        <v>0.76255531194599391</v>
      </c>
      <c r="D54" s="69">
        <v>0.76255531194599391</v>
      </c>
      <c r="E54" s="69">
        <v>0.76255531194599391</v>
      </c>
      <c r="F54" s="70"/>
      <c r="G54" s="69"/>
      <c r="H54" s="69"/>
    </row>
    <row r="55" spans="1:8" x14ac:dyDescent="0.2">
      <c r="A55" s="64">
        <f t="shared" si="1"/>
        <v>2015</v>
      </c>
      <c r="C55" s="69">
        <v>0.70743092238767336</v>
      </c>
      <c r="D55" s="69">
        <v>0.70743092238767336</v>
      </c>
      <c r="E55" s="69">
        <v>0.70743092238767336</v>
      </c>
      <c r="F55" s="70"/>
      <c r="G55" s="69"/>
      <c r="H55" s="69"/>
    </row>
    <row r="56" spans="1:8" x14ac:dyDescent="0.2">
      <c r="A56" s="64">
        <f t="shared" si="1"/>
        <v>2016</v>
      </c>
      <c r="C56" s="69">
        <v>0.67892295344235298</v>
      </c>
      <c r="D56" s="69">
        <v>0.67892295344235298</v>
      </c>
      <c r="E56" s="69">
        <v>0.67892295344235298</v>
      </c>
      <c r="F56" s="70"/>
      <c r="G56" s="69"/>
      <c r="H56" s="69"/>
    </row>
    <row r="57" spans="1:8" x14ac:dyDescent="0.2">
      <c r="A57" s="64">
        <f t="shared" si="1"/>
        <v>2017</v>
      </c>
      <c r="C57" s="69">
        <v>0.67151549389216048</v>
      </c>
      <c r="D57" s="69">
        <v>0.67151549389216048</v>
      </c>
      <c r="E57" s="69">
        <v>0.67151549389216036</v>
      </c>
      <c r="F57" s="70"/>
      <c r="G57" s="69"/>
      <c r="H57" s="69"/>
    </row>
    <row r="58" spans="1:8" x14ac:dyDescent="0.2">
      <c r="A58" s="64">
        <v>2018</v>
      </c>
      <c r="C58" s="69">
        <v>0.65536332683071019</v>
      </c>
      <c r="D58" s="69">
        <v>0.65536332683071019</v>
      </c>
      <c r="E58" s="69">
        <v>0.65536332683071008</v>
      </c>
      <c r="F58" s="70"/>
      <c r="G58" s="69"/>
      <c r="H58" s="69"/>
    </row>
    <row r="59" spans="1:8" x14ac:dyDescent="0.2">
      <c r="A59" s="64">
        <v>2019</v>
      </c>
      <c r="C59" s="69">
        <v>0.61043907900488392</v>
      </c>
      <c r="D59" s="69">
        <v>0.61043907900488392</v>
      </c>
      <c r="E59" s="69">
        <v>0.61043907900488392</v>
      </c>
      <c r="F59" s="70"/>
      <c r="G59" s="69"/>
      <c r="H59" s="69"/>
    </row>
    <row r="60" spans="1:8" x14ac:dyDescent="0.2">
      <c r="A60" s="64">
        <v>2020</v>
      </c>
      <c r="C60" s="69">
        <v>0.48379740552261363</v>
      </c>
      <c r="D60" s="69">
        <v>0.48379740552261363</v>
      </c>
      <c r="E60" s="69">
        <v>0.48379740552261363</v>
      </c>
      <c r="F60" s="70"/>
      <c r="G60" s="69"/>
      <c r="H60" s="69"/>
    </row>
    <row r="61" spans="1:8" x14ac:dyDescent="0.2">
      <c r="A61" s="64">
        <f t="shared" ref="A61:A72" si="2">A60+1</f>
        <v>2021</v>
      </c>
      <c r="C61" s="69">
        <v>0.40781267098561286</v>
      </c>
      <c r="D61" s="69">
        <v>0.40781267098561286</v>
      </c>
      <c r="E61" s="69">
        <v>0.40781267098561286</v>
      </c>
      <c r="F61" s="70"/>
      <c r="G61" s="69"/>
      <c r="H61" s="69"/>
    </row>
    <row r="62" spans="1:8" x14ac:dyDescent="0.2">
      <c r="A62" s="64">
        <f t="shared" si="2"/>
        <v>2022</v>
      </c>
      <c r="C62" s="69">
        <v>0.41624053664658028</v>
      </c>
      <c r="D62" s="69">
        <v>0.41624053664658028</v>
      </c>
      <c r="E62" s="69">
        <v>0.41624053664658034</v>
      </c>
      <c r="F62" s="70"/>
      <c r="G62" s="69"/>
      <c r="H62" s="69"/>
    </row>
    <row r="63" spans="1:8" x14ac:dyDescent="0.2">
      <c r="A63" s="64">
        <f t="shared" si="2"/>
        <v>2023</v>
      </c>
      <c r="C63" s="69">
        <v>0.48766241460475523</v>
      </c>
      <c r="D63" s="69">
        <v>0.48766241460475523</v>
      </c>
      <c r="E63" s="69">
        <v>0.48766241460475523</v>
      </c>
      <c r="F63" s="70"/>
      <c r="G63" s="69"/>
      <c r="H63" s="69"/>
    </row>
    <row r="64" spans="1:8" x14ac:dyDescent="0.2">
      <c r="A64" s="64">
        <f t="shared" si="2"/>
        <v>2024</v>
      </c>
      <c r="C64" s="69">
        <v>0.49424605475157357</v>
      </c>
      <c r="D64" s="69">
        <v>0.49424605475157357</v>
      </c>
      <c r="E64" s="69">
        <v>0.49424605475157357</v>
      </c>
      <c r="F64" s="70"/>
      <c r="G64" s="69"/>
      <c r="H64" s="69"/>
    </row>
    <row r="65" spans="1:8" x14ac:dyDescent="0.2">
      <c r="A65" s="64">
        <f t="shared" si="2"/>
        <v>2025</v>
      </c>
      <c r="C65" s="69">
        <v>0.53648947179318685</v>
      </c>
      <c r="D65" s="69">
        <v>0.52813268284418746</v>
      </c>
      <c r="E65" s="69">
        <v>0.52047506943655197</v>
      </c>
      <c r="F65" s="70"/>
      <c r="G65" s="69"/>
      <c r="H65" s="69"/>
    </row>
    <row r="66" spans="1:8" x14ac:dyDescent="0.2">
      <c r="A66" s="64">
        <f t="shared" si="2"/>
        <v>2026</v>
      </c>
      <c r="C66" s="69">
        <v>0.54880711570605645</v>
      </c>
      <c r="D66" s="69">
        <v>0.50482007350114877</v>
      </c>
      <c r="E66" s="69">
        <v>0.45754342627460659</v>
      </c>
      <c r="F66" s="70"/>
      <c r="G66" s="69"/>
      <c r="H66" s="69"/>
    </row>
    <row r="67" spans="1:8" x14ac:dyDescent="0.2">
      <c r="A67" s="64">
        <f t="shared" si="2"/>
        <v>2027</v>
      </c>
      <c r="C67" s="69">
        <v>0.59757504620833546</v>
      </c>
      <c r="D67" s="69">
        <v>0.48332354886964096</v>
      </c>
      <c r="E67" s="69">
        <v>0.35279282599510964</v>
      </c>
      <c r="F67" s="70"/>
      <c r="G67" s="69"/>
      <c r="H67" s="69"/>
    </row>
    <row r="68" spans="1:8" x14ac:dyDescent="0.2">
      <c r="A68" s="64">
        <f t="shared" si="2"/>
        <v>2028</v>
      </c>
      <c r="C68" s="69">
        <v>0.64707103945494027</v>
      </c>
      <c r="D68" s="69">
        <v>0.45015756419589875</v>
      </c>
      <c r="E68" s="69">
        <v>0.23799007875781533</v>
      </c>
      <c r="F68" s="70"/>
      <c r="G68" s="69"/>
      <c r="H68" s="69"/>
    </row>
    <row r="69" spans="1:8" x14ac:dyDescent="0.2">
      <c r="A69" s="64">
        <f t="shared" si="2"/>
        <v>2029</v>
      </c>
      <c r="C69" s="69">
        <v>0.6943337430976394</v>
      </c>
      <c r="D69" s="69">
        <v>0.39939956066178545</v>
      </c>
      <c r="E69" s="69">
        <v>9.7674911558314051E-2</v>
      </c>
      <c r="F69" s="70"/>
      <c r="G69" s="69"/>
      <c r="H69" s="69"/>
    </row>
    <row r="70" spans="1:8" x14ac:dyDescent="0.2">
      <c r="A70" s="64">
        <f t="shared" si="2"/>
        <v>2030</v>
      </c>
      <c r="C70" s="69">
        <v>0.74508990566936417</v>
      </c>
      <c r="D70" s="69">
        <v>0.33377605703942409</v>
      </c>
      <c r="E70" s="69">
        <v>-6.973639855233528E-2</v>
      </c>
      <c r="F70" s="70"/>
      <c r="G70" s="69"/>
      <c r="H70" s="69"/>
    </row>
    <row r="71" spans="1:8" x14ac:dyDescent="0.2">
      <c r="A71" s="64">
        <f>A70+1</f>
        <v>2031</v>
      </c>
      <c r="C71" s="69">
        <v>0.80289947992321553</v>
      </c>
      <c r="D71" s="69">
        <v>0.25769633946387405</v>
      </c>
      <c r="E71" s="69"/>
      <c r="F71" s="70"/>
      <c r="G71" s="69"/>
      <c r="H71" s="69"/>
    </row>
    <row r="72" spans="1:8" x14ac:dyDescent="0.2">
      <c r="A72" s="64">
        <f t="shared" si="2"/>
        <v>2032</v>
      </c>
      <c r="C72" s="69">
        <v>0.86953348698086186</v>
      </c>
      <c r="D72" s="69">
        <v>0.17262256640383461</v>
      </c>
      <c r="F72" s="70"/>
      <c r="G72" s="69"/>
      <c r="H72" s="69"/>
    </row>
    <row r="73" spans="1:8" x14ac:dyDescent="0.2">
      <c r="A73" s="64">
        <f t="shared" ref="A73:A75" si="3">A72+1</f>
        <v>2033</v>
      </c>
      <c r="C73" s="69">
        <v>0.93132147216269112</v>
      </c>
      <c r="D73" s="69">
        <v>7.7936875292170707E-2</v>
      </c>
      <c r="E73" s="69"/>
      <c r="F73" s="70"/>
      <c r="G73" s="69"/>
    </row>
    <row r="74" spans="1:8" x14ac:dyDescent="0.2">
      <c r="A74" s="64">
        <f t="shared" si="3"/>
        <v>2034</v>
      </c>
      <c r="C74" s="69">
        <v>1.0022058685634869</v>
      </c>
      <c r="D74" s="69">
        <v>-3.3271736054257636E-2</v>
      </c>
      <c r="E74" s="69"/>
      <c r="F74" s="70"/>
      <c r="G74" s="69"/>
    </row>
    <row r="75" spans="1:8" x14ac:dyDescent="0.2">
      <c r="A75" s="64">
        <f t="shared" si="3"/>
        <v>2035</v>
      </c>
      <c r="C75" s="69">
        <v>1.0870003078601325</v>
      </c>
      <c r="D75" s="69"/>
      <c r="E75" s="69"/>
      <c r="F75" s="70"/>
      <c r="G75" s="69"/>
    </row>
    <row r="76" spans="1:8" x14ac:dyDescent="0.2">
      <c r="A76" s="64">
        <f>A75+1</f>
        <v>2036</v>
      </c>
      <c r="C76" s="69">
        <v>1.1903883541015747</v>
      </c>
      <c r="D76" s="69"/>
      <c r="E76" s="69"/>
      <c r="F76" s="70"/>
      <c r="G76" s="69"/>
    </row>
    <row r="77" spans="1:8" x14ac:dyDescent="0.2">
      <c r="A77" s="64">
        <f>A76+1</f>
        <v>2037</v>
      </c>
      <c r="C77" s="69">
        <v>1.3109537048623821</v>
      </c>
      <c r="D77" s="69"/>
      <c r="E77" s="69"/>
      <c r="F77" s="70"/>
      <c r="G77" s="69"/>
    </row>
    <row r="78" spans="1:8" x14ac:dyDescent="0.2">
      <c r="A78" s="100">
        <v>2038</v>
      </c>
      <c r="B78" s="100"/>
      <c r="C78" s="101">
        <v>1.451644692559829</v>
      </c>
      <c r="D78" s="101"/>
      <c r="E78" s="101"/>
      <c r="F78" s="102"/>
      <c r="G78" s="101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2025-05-16T20:08:55Z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